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25" windowWidth="15330" windowHeight="4470" activeTab="0"/>
  </bookViews>
  <sheets>
    <sheet name="印刷１" sheetId="1" r:id="rId1"/>
    <sheet name="印刷２" sheetId="2" r:id="rId2"/>
    <sheet name="印刷３" sheetId="3" r:id="rId3"/>
  </sheets>
  <definedNames>
    <definedName name="_xlnm.Print_Area" localSheetId="0">'印刷１'!$D$2:$BG$50</definedName>
    <definedName name="_xlnm.Print_Area" localSheetId="1">'印刷２'!$D$2:$BG$45</definedName>
    <definedName name="_xlnm.Print_Area" localSheetId="2">'印刷３'!$D$2:$BG$45</definedName>
  </definedNames>
  <calcPr fullCalcOnLoad="1"/>
</workbook>
</file>

<file path=xl/sharedStrings.xml><?xml version="1.0" encoding="utf-8"?>
<sst xmlns="http://schemas.openxmlformats.org/spreadsheetml/2006/main" count="85" uniqueCount="50">
  <si>
    <t>サンショウクイ</t>
  </si>
  <si>
    <t>コマドリ</t>
  </si>
  <si>
    <t>コルリ</t>
  </si>
  <si>
    <t>クロツグミ</t>
  </si>
  <si>
    <t>ヤブサメ</t>
  </si>
  <si>
    <t>◎</t>
  </si>
  <si>
    <t>メボソムシクイ</t>
  </si>
  <si>
    <t>エゾムシクイ</t>
  </si>
  <si>
    <t>センダイムシクイ</t>
  </si>
  <si>
    <t>キビタキ</t>
  </si>
  <si>
    <t>オオルリ</t>
  </si>
  <si>
    <t>コサメビタキ</t>
  </si>
  <si>
    <t>ノジコ</t>
  </si>
  <si>
    <t>ツツドリ</t>
  </si>
  <si>
    <t>○</t>
  </si>
  <si>
    <t>サンコウチョウ</t>
  </si>
  <si>
    <t>ムギマキ</t>
  </si>
  <si>
    <t>?</t>
  </si>
  <si>
    <t>ジュウイチ</t>
  </si>
  <si>
    <t>ササゴイ</t>
  </si>
  <si>
    <t>～</t>
  </si>
  <si>
    <t>8+</t>
  </si>
  <si>
    <t>3+</t>
  </si>
  <si>
    <t>　　</t>
  </si>
  <si>
    <t>ノビタキ</t>
  </si>
  <si>
    <t>コムクドリ</t>
  </si>
  <si>
    <t>ノゴマ</t>
  </si>
  <si>
    <t>３</t>
  </si>
  <si>
    <t>４</t>
  </si>
  <si>
    <t>５</t>
  </si>
  <si>
    <t>オオヨシキリ</t>
  </si>
  <si>
    <t>1+</t>
  </si>
  <si>
    <t>8+</t>
  </si>
  <si>
    <t>6+</t>
  </si>
  <si>
    <t>5+</t>
  </si>
  <si>
    <t>2+</t>
  </si>
  <si>
    <t>3+</t>
  </si>
  <si>
    <t>ホトトギス</t>
  </si>
  <si>
    <t>マミジロ</t>
  </si>
  <si>
    <t>1+</t>
  </si>
  <si>
    <t>甲山森林公園　夏鳥　春の渡り</t>
  </si>
  <si>
    <t>◎：10以上　○：数不明</t>
  </si>
  <si>
    <t>公園内・リバーサイト通り（第２堰堤まで）・なかよし池</t>
  </si>
  <si>
    <t>日によって観察者・人数・時間・コース等 不定</t>
  </si>
  <si>
    <t>：休み</t>
  </si>
  <si>
    <t>kanatu9906s.xls</t>
  </si>
  <si>
    <t>2007-04-20</t>
  </si>
  <si>
    <t>No.</t>
  </si>
  <si>
    <t>No.</t>
  </si>
  <si>
    <t>kanatu9906sp.xls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</si>
</sst>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 wrapText="1"/>
    </xf>
    <xf numFmtId="0" fontId="3" fillId="3" borderId="40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3" borderId="42" xfId="0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3" borderId="45" xfId="0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/>
    </xf>
    <xf numFmtId="0" fontId="3" fillId="0" borderId="46" xfId="0" applyFont="1" applyBorder="1" applyAlignment="1">
      <alignment vertical="center" wrapText="1"/>
    </xf>
    <xf numFmtId="0" fontId="3" fillId="0" borderId="47" xfId="0" applyFont="1" applyBorder="1" applyAlignment="1">
      <alignment vertical="center"/>
    </xf>
    <xf numFmtId="0" fontId="3" fillId="0" borderId="4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49" xfId="0" applyFont="1" applyFill="1" applyBorder="1" applyAlignment="1">
      <alignment vertical="center"/>
    </xf>
    <xf numFmtId="0" fontId="3" fillId="0" borderId="5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3" borderId="51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3" borderId="52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3" borderId="49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3" borderId="5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0" fontId="3" fillId="2" borderId="52" xfId="0" applyFont="1" applyFill="1" applyBorder="1" applyAlignment="1">
      <alignment vertical="center" wrapText="1"/>
    </xf>
    <xf numFmtId="0" fontId="3" fillId="2" borderId="5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50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 wrapText="1"/>
    </xf>
    <xf numFmtId="0" fontId="3" fillId="2" borderId="53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46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3" fillId="2" borderId="30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vertical="center" wrapText="1"/>
    </xf>
    <xf numFmtId="0" fontId="3" fillId="2" borderId="24" xfId="0" applyFont="1" applyFill="1" applyBorder="1" applyAlignment="1">
      <alignment vertical="center" wrapText="1"/>
    </xf>
    <xf numFmtId="0" fontId="3" fillId="2" borderId="48" xfId="0" applyFont="1" applyFill="1" applyBorder="1" applyAlignment="1">
      <alignment vertical="center" wrapText="1"/>
    </xf>
    <xf numFmtId="0" fontId="3" fillId="2" borderId="31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0" fontId="3" fillId="2" borderId="25" xfId="0" applyFont="1" applyFill="1" applyBorder="1" applyAlignment="1">
      <alignment vertical="center"/>
    </xf>
    <xf numFmtId="0" fontId="3" fillId="2" borderId="42" xfId="0" applyFont="1" applyFill="1" applyBorder="1" applyAlignment="1">
      <alignment vertical="center"/>
    </xf>
    <xf numFmtId="0" fontId="3" fillId="2" borderId="36" xfId="0" applyFont="1" applyFill="1" applyBorder="1" applyAlignment="1">
      <alignment vertical="center" wrapText="1"/>
    </xf>
    <xf numFmtId="0" fontId="3" fillId="2" borderId="39" xfId="0" applyFont="1" applyFill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0" fillId="0" borderId="55" xfId="0" applyBorder="1" applyAlignment="1">
      <alignment vertical="center"/>
    </xf>
    <xf numFmtId="0" fontId="3" fillId="2" borderId="46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9" xfId="0" applyFont="1" applyFill="1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3" fillId="2" borderId="56" xfId="0" applyFont="1" applyFill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49" fontId="3" fillId="2" borderId="60" xfId="0" applyNumberFormat="1" applyFont="1" applyFill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49" fontId="3" fillId="2" borderId="62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2" borderId="13" xfId="0" applyFont="1" applyFill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48" xfId="0" applyFont="1" applyBorder="1" applyAlignment="1">
      <alignment vertical="center" wrapText="1"/>
    </xf>
    <xf numFmtId="0" fontId="3" fillId="0" borderId="42" xfId="0" applyFont="1" applyBorder="1" applyAlignment="1">
      <alignment vertical="center"/>
    </xf>
    <xf numFmtId="0" fontId="3" fillId="0" borderId="54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55" xfId="0" applyFont="1" applyBorder="1" applyAlignment="1">
      <alignment vertical="center" wrapText="1"/>
    </xf>
    <xf numFmtId="0" fontId="3" fillId="2" borderId="33" xfId="0" applyFont="1" applyFill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2" borderId="54" xfId="0" applyFont="1" applyFill="1" applyBorder="1" applyAlignment="1">
      <alignment vertical="center" wrapText="1"/>
    </xf>
    <xf numFmtId="0" fontId="3" fillId="0" borderId="36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2" borderId="33" xfId="0" applyFont="1" applyFill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44" xfId="0" applyFont="1" applyBorder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153"/>
  <sheetViews>
    <sheetView tabSelected="1" workbookViewId="0" topLeftCell="AB1">
      <selection activeCell="AL3" sqref="AL3:BG3"/>
    </sheetView>
  </sheetViews>
  <sheetFormatPr defaultColWidth="9.00390625" defaultRowHeight="16.5" customHeight="1"/>
  <cols>
    <col min="1" max="1" width="1.625" style="5" customWidth="1"/>
    <col min="2" max="2" width="3.75390625" style="5" customWidth="1"/>
    <col min="3" max="3" width="3.00390625" style="5" bestFit="1" customWidth="1"/>
    <col min="4" max="4" width="3.00390625" style="98" bestFit="1" customWidth="1"/>
    <col min="5" max="5" width="12.375" style="98" customWidth="1"/>
    <col min="6" max="6" width="4.50390625" style="5" bestFit="1" customWidth="1"/>
    <col min="7" max="9" width="3.00390625" style="5" bestFit="1" customWidth="1"/>
    <col min="10" max="10" width="3.00390625" style="5" customWidth="1"/>
    <col min="11" max="56" width="3.00390625" style="5" bestFit="1" customWidth="1"/>
    <col min="57" max="57" width="3.00390625" style="5" customWidth="1"/>
    <col min="58" max="59" width="3.00390625" style="5" bestFit="1" customWidth="1"/>
    <col min="60" max="60" width="3.75390625" style="5" bestFit="1" customWidth="1"/>
    <col min="61" max="16384" width="16.625" style="5" customWidth="1"/>
  </cols>
  <sheetData>
    <row r="1" spans="1:60" s="99" customFormat="1" ht="16.5" customHeight="1">
      <c r="A1" s="1"/>
      <c r="B1" s="1"/>
      <c r="C1" s="1"/>
      <c r="D1" s="2"/>
      <c r="E1" s="2"/>
      <c r="F1" s="1"/>
      <c r="G1" s="1">
        <v>11</v>
      </c>
      <c r="H1" s="1">
        <v>11</v>
      </c>
      <c r="I1" s="1">
        <v>11</v>
      </c>
      <c r="J1" s="1">
        <v>11</v>
      </c>
      <c r="K1" s="1">
        <v>11</v>
      </c>
      <c r="L1" s="1">
        <v>11</v>
      </c>
      <c r="M1" s="1">
        <v>11</v>
      </c>
      <c r="N1" s="1">
        <v>11</v>
      </c>
      <c r="O1" s="1">
        <v>11</v>
      </c>
      <c r="P1" s="1">
        <v>11</v>
      </c>
      <c r="Q1" s="1">
        <v>11</v>
      </c>
      <c r="R1" s="1">
        <v>11</v>
      </c>
      <c r="S1" s="1">
        <v>11</v>
      </c>
      <c r="T1" s="1">
        <v>11</v>
      </c>
      <c r="U1" s="1">
        <v>11</v>
      </c>
      <c r="V1" s="1">
        <v>11</v>
      </c>
      <c r="W1" s="1">
        <v>11</v>
      </c>
      <c r="X1" s="1">
        <v>11</v>
      </c>
      <c r="Y1" s="1">
        <v>11</v>
      </c>
      <c r="Z1" s="1">
        <v>11</v>
      </c>
      <c r="AA1" s="1">
        <v>11</v>
      </c>
      <c r="AB1" s="1">
        <v>11</v>
      </c>
      <c r="AC1" s="1">
        <v>11</v>
      </c>
      <c r="AD1" s="1">
        <v>11</v>
      </c>
      <c r="AE1" s="1">
        <v>11</v>
      </c>
      <c r="AF1" s="1">
        <v>11</v>
      </c>
      <c r="AG1" s="1">
        <v>11</v>
      </c>
      <c r="AH1" s="1">
        <v>11</v>
      </c>
      <c r="AI1" s="1">
        <v>11</v>
      </c>
      <c r="AJ1" s="1">
        <v>11</v>
      </c>
      <c r="AK1" s="1">
        <v>11</v>
      </c>
      <c r="AL1" s="1">
        <v>11</v>
      </c>
      <c r="AM1" s="1">
        <v>11</v>
      </c>
      <c r="AN1" s="1">
        <v>11</v>
      </c>
      <c r="AO1" s="1">
        <v>11</v>
      </c>
      <c r="AP1" s="1">
        <v>11</v>
      </c>
      <c r="AQ1" s="1">
        <v>11</v>
      </c>
      <c r="AR1" s="1">
        <v>11</v>
      </c>
      <c r="AS1" s="1">
        <v>11</v>
      </c>
      <c r="AT1" s="1">
        <v>11</v>
      </c>
      <c r="AU1" s="1">
        <v>11</v>
      </c>
      <c r="AV1" s="1">
        <v>11</v>
      </c>
      <c r="AW1" s="1">
        <v>11</v>
      </c>
      <c r="AX1" s="1">
        <v>11</v>
      </c>
      <c r="AY1" s="1">
        <v>11</v>
      </c>
      <c r="AZ1" s="1">
        <v>11</v>
      </c>
      <c r="BA1" s="1">
        <v>11</v>
      </c>
      <c r="BB1" s="1">
        <v>11</v>
      </c>
      <c r="BC1" s="1">
        <v>11</v>
      </c>
      <c r="BD1" s="1">
        <v>11</v>
      </c>
      <c r="BE1" s="1">
        <v>11</v>
      </c>
      <c r="BF1" s="1">
        <v>11</v>
      </c>
      <c r="BG1" s="1">
        <v>11</v>
      </c>
      <c r="BH1" s="1"/>
    </row>
    <row r="2" spans="1:60" ht="16.5" customHeight="1" thickBot="1">
      <c r="A2" s="3"/>
      <c r="B2" s="3"/>
      <c r="C2" s="3"/>
      <c r="D2" s="4"/>
      <c r="E2" s="4" t="s">
        <v>40</v>
      </c>
      <c r="F2" s="3"/>
      <c r="G2" s="3"/>
      <c r="H2" s="3"/>
      <c r="I2" s="3"/>
      <c r="J2" s="109" t="s">
        <v>41</v>
      </c>
      <c r="K2" s="3"/>
      <c r="L2" s="3"/>
      <c r="M2" s="3"/>
      <c r="N2" s="3"/>
      <c r="O2" s="3"/>
      <c r="P2" s="109" t="s">
        <v>42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98" t="s">
        <v>43</v>
      </c>
      <c r="AC2" s="3"/>
      <c r="AD2" s="3"/>
      <c r="AE2" s="3"/>
      <c r="AF2" s="3"/>
      <c r="AG2" s="3"/>
      <c r="AH2" s="3"/>
      <c r="AI2" s="3"/>
      <c r="AJ2" s="3"/>
      <c r="AK2" s="3"/>
      <c r="AL2" s="3"/>
      <c r="AM2" s="110"/>
      <c r="AN2" s="98" t="s">
        <v>44</v>
      </c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 t="s">
        <v>49</v>
      </c>
      <c r="BB2" s="3"/>
      <c r="BC2" s="3"/>
      <c r="BD2" s="6"/>
      <c r="BE2" s="6" t="s">
        <v>46</v>
      </c>
      <c r="BF2" s="3"/>
      <c r="BG2" s="3"/>
      <c r="BH2" s="3"/>
    </row>
    <row r="3" spans="1:60" ht="16.5" customHeight="1" thickBot="1">
      <c r="A3" s="3"/>
      <c r="B3" s="3"/>
      <c r="C3" s="3"/>
      <c r="D3" s="162"/>
      <c r="E3" s="163"/>
      <c r="F3" s="163"/>
      <c r="G3" s="7" t="s">
        <v>27</v>
      </c>
      <c r="H3" s="166" t="s">
        <v>28</v>
      </c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8"/>
      <c r="AL3" s="169" t="s">
        <v>29</v>
      </c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7"/>
      <c r="BG3" s="168"/>
      <c r="BH3" s="3"/>
    </row>
    <row r="4" spans="1:60" ht="16.5" customHeight="1" thickBot="1">
      <c r="A4" s="3"/>
      <c r="B4" s="105" t="s">
        <v>47</v>
      </c>
      <c r="C4" s="3"/>
      <c r="D4" s="164"/>
      <c r="E4" s="165"/>
      <c r="F4" s="165"/>
      <c r="G4" s="8">
        <v>31</v>
      </c>
      <c r="H4" s="9">
        <v>1</v>
      </c>
      <c r="I4" s="10">
        <v>2</v>
      </c>
      <c r="J4" s="10">
        <v>3</v>
      </c>
      <c r="K4" s="10">
        <v>4</v>
      </c>
      <c r="L4" s="11">
        <v>5</v>
      </c>
      <c r="M4" s="12">
        <v>6</v>
      </c>
      <c r="N4" s="13">
        <v>7</v>
      </c>
      <c r="O4" s="13">
        <v>8</v>
      </c>
      <c r="P4" s="13">
        <v>9</v>
      </c>
      <c r="Q4" s="14">
        <v>10</v>
      </c>
      <c r="R4" s="9">
        <v>11</v>
      </c>
      <c r="S4" s="10">
        <v>12</v>
      </c>
      <c r="T4" s="10">
        <v>13</v>
      </c>
      <c r="U4" s="10">
        <v>14</v>
      </c>
      <c r="V4" s="11">
        <v>15</v>
      </c>
      <c r="W4" s="12">
        <v>16</v>
      </c>
      <c r="X4" s="13">
        <v>17</v>
      </c>
      <c r="Y4" s="13">
        <v>18</v>
      </c>
      <c r="Z4" s="13">
        <v>19</v>
      </c>
      <c r="AA4" s="14">
        <v>20</v>
      </c>
      <c r="AB4" s="9">
        <v>21</v>
      </c>
      <c r="AC4" s="10">
        <v>22</v>
      </c>
      <c r="AD4" s="10">
        <v>23</v>
      </c>
      <c r="AE4" s="10">
        <v>24</v>
      </c>
      <c r="AF4" s="11">
        <v>25</v>
      </c>
      <c r="AG4" s="12">
        <v>26</v>
      </c>
      <c r="AH4" s="13">
        <v>27</v>
      </c>
      <c r="AI4" s="13">
        <v>28</v>
      </c>
      <c r="AJ4" s="13">
        <v>29</v>
      </c>
      <c r="AK4" s="14">
        <v>30</v>
      </c>
      <c r="AL4" s="9">
        <v>1</v>
      </c>
      <c r="AM4" s="10">
        <v>2</v>
      </c>
      <c r="AN4" s="10">
        <v>3</v>
      </c>
      <c r="AO4" s="10">
        <v>4</v>
      </c>
      <c r="AP4" s="11">
        <v>5</v>
      </c>
      <c r="AQ4" s="12">
        <v>6</v>
      </c>
      <c r="AR4" s="13">
        <v>7</v>
      </c>
      <c r="AS4" s="13">
        <v>8</v>
      </c>
      <c r="AT4" s="13">
        <v>9</v>
      </c>
      <c r="AU4" s="14">
        <v>10</v>
      </c>
      <c r="AV4" s="9">
        <v>11</v>
      </c>
      <c r="AW4" s="10">
        <v>12</v>
      </c>
      <c r="AX4" s="10">
        <v>13</v>
      </c>
      <c r="AY4" s="15">
        <v>14</v>
      </c>
      <c r="AZ4" s="16">
        <v>15</v>
      </c>
      <c r="BA4" s="17">
        <v>16</v>
      </c>
      <c r="BB4" s="18">
        <v>17</v>
      </c>
      <c r="BC4" s="19" t="s">
        <v>20</v>
      </c>
      <c r="BD4" s="19">
        <v>24</v>
      </c>
      <c r="BE4" s="20">
        <v>25</v>
      </c>
      <c r="BF4" s="21">
        <v>26</v>
      </c>
      <c r="BG4" s="22">
        <v>27</v>
      </c>
      <c r="BH4" s="3"/>
    </row>
    <row r="5" spans="1:60" ht="16.5" customHeight="1">
      <c r="A5" s="3"/>
      <c r="B5" s="3">
        <v>386</v>
      </c>
      <c r="C5" s="3"/>
      <c r="D5" s="146">
        <v>1</v>
      </c>
      <c r="E5" s="172" t="s">
        <v>0</v>
      </c>
      <c r="F5" s="23">
        <v>1999</v>
      </c>
      <c r="G5" s="24"/>
      <c r="H5" s="25"/>
      <c r="I5" s="26"/>
      <c r="J5" s="26"/>
      <c r="K5" s="26"/>
      <c r="L5" s="27"/>
      <c r="M5" s="28"/>
      <c r="N5" s="26"/>
      <c r="O5" s="26"/>
      <c r="P5" s="26"/>
      <c r="Q5" s="29"/>
      <c r="R5" s="25"/>
      <c r="S5" s="30"/>
      <c r="T5" s="30"/>
      <c r="U5" s="30"/>
      <c r="V5" s="23"/>
      <c r="W5" s="31"/>
      <c r="X5" s="30">
        <v>2</v>
      </c>
      <c r="Y5" s="26"/>
      <c r="Z5" s="30">
        <v>1</v>
      </c>
      <c r="AA5" s="29"/>
      <c r="AB5" s="32">
        <v>7</v>
      </c>
      <c r="AC5" s="30">
        <v>1</v>
      </c>
      <c r="AD5" s="26"/>
      <c r="AE5" s="30"/>
      <c r="AF5" s="23">
        <v>50</v>
      </c>
      <c r="AG5" s="31">
        <v>2</v>
      </c>
      <c r="AH5" s="30">
        <v>10</v>
      </c>
      <c r="AI5" s="30">
        <v>6</v>
      </c>
      <c r="AJ5" s="30">
        <v>2</v>
      </c>
      <c r="AK5" s="33">
        <v>1</v>
      </c>
      <c r="AL5" s="32"/>
      <c r="AM5" s="30"/>
      <c r="AN5" s="30">
        <v>1</v>
      </c>
      <c r="AO5" s="30">
        <v>6</v>
      </c>
      <c r="AP5" s="23">
        <v>6</v>
      </c>
      <c r="AQ5" s="31"/>
      <c r="AR5" s="26"/>
      <c r="AS5" s="30"/>
      <c r="AT5" s="30">
        <v>1</v>
      </c>
      <c r="AU5" s="29"/>
      <c r="AV5" s="32"/>
      <c r="AW5" s="26"/>
      <c r="AX5" s="30"/>
      <c r="AY5" s="26"/>
      <c r="AZ5" s="27"/>
      <c r="BA5" s="28"/>
      <c r="BB5" s="26"/>
      <c r="BC5" s="26"/>
      <c r="BD5" s="26"/>
      <c r="BE5" s="29"/>
      <c r="BF5" s="25"/>
      <c r="BG5" s="29"/>
      <c r="BH5" s="3">
        <f aca="true" t="shared" si="0" ref="BH5:BH11">SUM(G5:BG5)</f>
        <v>96</v>
      </c>
    </row>
    <row r="6" spans="1:60" ht="16.5" customHeight="1">
      <c r="A6" s="3"/>
      <c r="B6" s="3"/>
      <c r="C6" s="3"/>
      <c r="D6" s="170"/>
      <c r="E6" s="173"/>
      <c r="F6" s="34">
        <v>2000</v>
      </c>
      <c r="G6" s="35"/>
      <c r="H6" s="36"/>
      <c r="I6" s="37"/>
      <c r="J6" s="37"/>
      <c r="K6" s="37"/>
      <c r="L6" s="38"/>
      <c r="M6" s="39"/>
      <c r="N6" s="37"/>
      <c r="O6" s="40"/>
      <c r="P6" s="37"/>
      <c r="Q6" s="41"/>
      <c r="R6" s="36"/>
      <c r="S6" s="37"/>
      <c r="T6" s="40"/>
      <c r="U6" s="40"/>
      <c r="V6" s="38"/>
      <c r="W6" s="42">
        <v>2</v>
      </c>
      <c r="X6" s="40"/>
      <c r="Y6" s="40">
        <v>1</v>
      </c>
      <c r="Z6" s="40">
        <v>2</v>
      </c>
      <c r="AA6" s="43"/>
      <c r="AB6" s="44">
        <v>6</v>
      </c>
      <c r="AC6" s="40">
        <v>1</v>
      </c>
      <c r="AD6" s="40">
        <v>3</v>
      </c>
      <c r="AE6" s="40">
        <v>1</v>
      </c>
      <c r="AF6" s="34">
        <v>1</v>
      </c>
      <c r="AG6" s="42">
        <v>4</v>
      </c>
      <c r="AH6" s="40"/>
      <c r="AI6" s="40"/>
      <c r="AJ6" s="40">
        <v>1</v>
      </c>
      <c r="AK6" s="43"/>
      <c r="AL6" s="44">
        <v>4</v>
      </c>
      <c r="AM6" s="40"/>
      <c r="AN6" s="40">
        <v>3</v>
      </c>
      <c r="AO6" s="40"/>
      <c r="AP6" s="34"/>
      <c r="AQ6" s="42">
        <v>1</v>
      </c>
      <c r="AR6" s="40">
        <v>1</v>
      </c>
      <c r="AS6" s="40"/>
      <c r="AT6" s="40"/>
      <c r="AU6" s="41"/>
      <c r="AV6" s="36"/>
      <c r="AW6" s="40"/>
      <c r="AX6" s="40"/>
      <c r="AY6" s="37"/>
      <c r="AZ6" s="34"/>
      <c r="BA6" s="42"/>
      <c r="BB6" s="37"/>
      <c r="BC6" s="37"/>
      <c r="BD6" s="40"/>
      <c r="BE6" s="43"/>
      <c r="BF6" s="36"/>
      <c r="BG6" s="43"/>
      <c r="BH6" s="3">
        <f t="shared" si="0"/>
        <v>31</v>
      </c>
    </row>
    <row r="7" spans="1:60" ht="16.5" customHeight="1">
      <c r="A7" s="3"/>
      <c r="B7" s="3"/>
      <c r="C7" s="3"/>
      <c r="D7" s="170"/>
      <c r="E7" s="173"/>
      <c r="F7" s="34">
        <v>2001</v>
      </c>
      <c r="G7" s="35"/>
      <c r="H7" s="36"/>
      <c r="I7" s="37"/>
      <c r="J7" s="37"/>
      <c r="K7" s="37"/>
      <c r="L7" s="38"/>
      <c r="M7" s="39"/>
      <c r="N7" s="37"/>
      <c r="O7" s="37"/>
      <c r="P7" s="37"/>
      <c r="Q7" s="41"/>
      <c r="R7" s="36"/>
      <c r="S7" s="37"/>
      <c r="T7" s="37"/>
      <c r="U7" s="40"/>
      <c r="V7" s="34"/>
      <c r="W7" s="42"/>
      <c r="X7" s="37"/>
      <c r="Y7" s="40"/>
      <c r="Z7" s="40"/>
      <c r="AA7" s="43"/>
      <c r="AB7" s="44">
        <v>8</v>
      </c>
      <c r="AC7" s="40">
        <v>15</v>
      </c>
      <c r="AD7" s="37"/>
      <c r="AE7" s="40">
        <v>2</v>
      </c>
      <c r="AF7" s="38"/>
      <c r="AG7" s="42"/>
      <c r="AH7" s="40"/>
      <c r="AI7" s="40"/>
      <c r="AJ7" s="40">
        <v>2</v>
      </c>
      <c r="AK7" s="41"/>
      <c r="AL7" s="44"/>
      <c r="AM7" s="40"/>
      <c r="AN7" s="40">
        <v>1</v>
      </c>
      <c r="AO7" s="40">
        <v>4</v>
      </c>
      <c r="AP7" s="34">
        <v>3</v>
      </c>
      <c r="AQ7" s="39"/>
      <c r="AR7" s="40">
        <v>1</v>
      </c>
      <c r="AS7" s="37"/>
      <c r="AT7" s="40"/>
      <c r="AU7" s="43"/>
      <c r="AV7" s="36"/>
      <c r="AW7" s="37"/>
      <c r="AX7" s="37"/>
      <c r="AY7" s="37"/>
      <c r="AZ7" s="38"/>
      <c r="BA7" s="39"/>
      <c r="BB7" s="37"/>
      <c r="BC7" s="37"/>
      <c r="BD7" s="37"/>
      <c r="BE7" s="41"/>
      <c r="BF7" s="36"/>
      <c r="BG7" s="41"/>
      <c r="BH7" s="3">
        <f t="shared" si="0"/>
        <v>36</v>
      </c>
    </row>
    <row r="8" spans="1:60" ht="16.5" customHeight="1">
      <c r="A8" s="3"/>
      <c r="B8" s="3"/>
      <c r="C8" s="3"/>
      <c r="D8" s="170"/>
      <c r="E8" s="173"/>
      <c r="F8" s="34">
        <v>2002</v>
      </c>
      <c r="G8" s="35"/>
      <c r="H8" s="36"/>
      <c r="I8" s="37"/>
      <c r="J8" s="40"/>
      <c r="K8" s="37"/>
      <c r="L8" s="34"/>
      <c r="M8" s="42"/>
      <c r="N8" s="40"/>
      <c r="O8" s="40"/>
      <c r="P8" s="37"/>
      <c r="Q8" s="43"/>
      <c r="R8" s="44"/>
      <c r="S8" s="37"/>
      <c r="T8" s="40"/>
      <c r="U8" s="40"/>
      <c r="V8" s="38"/>
      <c r="W8" s="42">
        <v>2</v>
      </c>
      <c r="X8" s="40">
        <v>4</v>
      </c>
      <c r="Y8" s="40">
        <v>1</v>
      </c>
      <c r="Z8" s="40">
        <v>4</v>
      </c>
      <c r="AA8" s="43">
        <v>2</v>
      </c>
      <c r="AB8" s="44">
        <v>1</v>
      </c>
      <c r="AC8" s="40">
        <v>5</v>
      </c>
      <c r="AD8" s="40">
        <v>3</v>
      </c>
      <c r="AE8" s="40">
        <v>1</v>
      </c>
      <c r="AF8" s="34">
        <v>2</v>
      </c>
      <c r="AG8" s="42">
        <v>11</v>
      </c>
      <c r="AH8" s="40">
        <v>1</v>
      </c>
      <c r="AI8" s="40">
        <v>2</v>
      </c>
      <c r="AJ8" s="40"/>
      <c r="AK8" s="43"/>
      <c r="AL8" s="44"/>
      <c r="AM8" s="40">
        <v>2</v>
      </c>
      <c r="AN8" s="40">
        <v>3</v>
      </c>
      <c r="AO8" s="40"/>
      <c r="AP8" s="34"/>
      <c r="AQ8" s="42"/>
      <c r="AR8" s="40"/>
      <c r="AS8" s="37"/>
      <c r="AT8" s="37"/>
      <c r="AU8" s="41"/>
      <c r="AV8" s="36"/>
      <c r="AW8" s="37"/>
      <c r="AX8" s="37"/>
      <c r="AY8" s="37"/>
      <c r="AZ8" s="38"/>
      <c r="BA8" s="39"/>
      <c r="BB8" s="37"/>
      <c r="BC8" s="37"/>
      <c r="BD8" s="37"/>
      <c r="BE8" s="41"/>
      <c r="BF8" s="36"/>
      <c r="BG8" s="41"/>
      <c r="BH8" s="3">
        <f t="shared" si="0"/>
        <v>44</v>
      </c>
    </row>
    <row r="9" spans="1:60" ht="16.5" customHeight="1">
      <c r="A9" s="3"/>
      <c r="B9" s="3"/>
      <c r="C9" s="3"/>
      <c r="D9" s="171"/>
      <c r="E9" s="174"/>
      <c r="F9" s="45">
        <v>2003</v>
      </c>
      <c r="G9" s="46"/>
      <c r="H9" s="47"/>
      <c r="I9" s="48"/>
      <c r="J9" s="48"/>
      <c r="K9" s="49"/>
      <c r="L9" s="45"/>
      <c r="M9" s="50"/>
      <c r="N9" s="49"/>
      <c r="O9" s="48"/>
      <c r="P9" s="48"/>
      <c r="Q9" s="51"/>
      <c r="R9" s="47"/>
      <c r="S9" s="48"/>
      <c r="T9" s="49"/>
      <c r="U9" s="49"/>
      <c r="V9" s="45"/>
      <c r="W9" s="50"/>
      <c r="X9" s="49"/>
      <c r="Y9" s="49"/>
      <c r="Z9" s="49">
        <v>2</v>
      </c>
      <c r="AA9" s="51">
        <v>6</v>
      </c>
      <c r="AB9" s="52">
        <v>8</v>
      </c>
      <c r="AC9" s="49">
        <v>2</v>
      </c>
      <c r="AD9" s="49">
        <v>2</v>
      </c>
      <c r="AE9" s="49">
        <v>11</v>
      </c>
      <c r="AF9" s="45">
        <v>23</v>
      </c>
      <c r="AG9" s="50"/>
      <c r="AH9" s="49">
        <v>5</v>
      </c>
      <c r="AI9" s="49">
        <v>1</v>
      </c>
      <c r="AJ9" s="49" t="s">
        <v>21</v>
      </c>
      <c r="AK9" s="51"/>
      <c r="AL9" s="52">
        <v>15</v>
      </c>
      <c r="AM9" s="49">
        <v>6</v>
      </c>
      <c r="AN9" s="49" t="s">
        <v>22</v>
      </c>
      <c r="AO9" s="49"/>
      <c r="AP9" s="45"/>
      <c r="AQ9" s="53"/>
      <c r="AR9" s="48"/>
      <c r="AS9" s="48"/>
      <c r="AT9" s="49"/>
      <c r="AU9" s="54"/>
      <c r="AV9" s="47"/>
      <c r="AW9" s="48"/>
      <c r="AX9" s="48"/>
      <c r="AY9" s="48"/>
      <c r="AZ9" s="55"/>
      <c r="BA9" s="53"/>
      <c r="BB9" s="49">
        <v>1</v>
      </c>
      <c r="BC9" s="48"/>
      <c r="BD9" s="48"/>
      <c r="BE9" s="54"/>
      <c r="BF9" s="47"/>
      <c r="BG9" s="54"/>
      <c r="BH9" s="3">
        <f t="shared" si="0"/>
        <v>82</v>
      </c>
    </row>
    <row r="10" spans="1:60" ht="16.5" customHeight="1">
      <c r="A10" s="3"/>
      <c r="B10" s="3"/>
      <c r="C10" s="3"/>
      <c r="D10" s="171"/>
      <c r="E10" s="174"/>
      <c r="F10" s="45">
        <v>2004</v>
      </c>
      <c r="G10" s="46"/>
      <c r="H10" s="47"/>
      <c r="I10" s="48"/>
      <c r="J10" s="48"/>
      <c r="K10" s="48"/>
      <c r="L10" s="45"/>
      <c r="M10" s="50"/>
      <c r="N10" s="49"/>
      <c r="O10" s="48"/>
      <c r="P10" s="49"/>
      <c r="Q10" s="51"/>
      <c r="R10" s="52"/>
      <c r="S10" s="49"/>
      <c r="T10" s="49">
        <v>9</v>
      </c>
      <c r="U10" s="49"/>
      <c r="V10" s="45">
        <v>2</v>
      </c>
      <c r="W10" s="50"/>
      <c r="X10" s="49">
        <v>8</v>
      </c>
      <c r="Y10" s="49"/>
      <c r="Z10" s="49"/>
      <c r="AA10" s="51">
        <v>9</v>
      </c>
      <c r="AB10" s="52">
        <v>11</v>
      </c>
      <c r="AC10" s="49">
        <v>11</v>
      </c>
      <c r="AD10" s="49">
        <v>5</v>
      </c>
      <c r="AE10" s="49">
        <v>3</v>
      </c>
      <c r="AF10" s="45">
        <v>2</v>
      </c>
      <c r="AG10" s="50"/>
      <c r="AH10" s="48"/>
      <c r="AI10" s="49">
        <v>8</v>
      </c>
      <c r="AJ10" s="49"/>
      <c r="AK10" s="51">
        <v>2</v>
      </c>
      <c r="AL10" s="52">
        <v>1</v>
      </c>
      <c r="AM10" s="49">
        <v>3</v>
      </c>
      <c r="AN10" s="49"/>
      <c r="AO10" s="48"/>
      <c r="AP10" s="45"/>
      <c r="AQ10" s="53"/>
      <c r="AR10" s="48"/>
      <c r="AS10" s="48"/>
      <c r="AT10" s="48"/>
      <c r="AU10" s="54"/>
      <c r="AV10" s="47"/>
      <c r="AW10" s="48"/>
      <c r="AX10" s="48"/>
      <c r="AY10" s="48"/>
      <c r="AZ10" s="55"/>
      <c r="BA10" s="53"/>
      <c r="BB10" s="48"/>
      <c r="BC10" s="48"/>
      <c r="BD10" s="48"/>
      <c r="BE10" s="54"/>
      <c r="BF10" s="47"/>
      <c r="BG10" s="54"/>
      <c r="BH10" s="3">
        <f t="shared" si="0"/>
        <v>74</v>
      </c>
    </row>
    <row r="11" spans="1:60" ht="16.5" customHeight="1">
      <c r="A11" s="3"/>
      <c r="B11" s="3"/>
      <c r="C11" s="3"/>
      <c r="D11" s="171"/>
      <c r="E11" s="174"/>
      <c r="F11" s="67">
        <v>2005</v>
      </c>
      <c r="G11" s="35"/>
      <c r="H11" s="36"/>
      <c r="I11" s="37"/>
      <c r="J11" s="37"/>
      <c r="K11" s="37"/>
      <c r="L11" s="67"/>
      <c r="M11" s="69"/>
      <c r="N11" s="68"/>
      <c r="O11" s="68"/>
      <c r="P11" s="68"/>
      <c r="Q11" s="70"/>
      <c r="R11" s="71"/>
      <c r="S11" s="68"/>
      <c r="T11" s="68">
        <v>3</v>
      </c>
      <c r="U11" s="68"/>
      <c r="V11" s="67"/>
      <c r="W11" s="69"/>
      <c r="X11" s="68"/>
      <c r="Y11" s="68">
        <v>1</v>
      </c>
      <c r="Z11" s="68">
        <v>1</v>
      </c>
      <c r="AA11" s="41"/>
      <c r="AB11" s="71">
        <v>1</v>
      </c>
      <c r="AC11" s="68">
        <v>2</v>
      </c>
      <c r="AD11" s="68">
        <v>5</v>
      </c>
      <c r="AE11" s="68">
        <v>2</v>
      </c>
      <c r="AF11" s="67">
        <v>9</v>
      </c>
      <c r="AG11" s="69">
        <v>7</v>
      </c>
      <c r="AH11" s="68">
        <v>3</v>
      </c>
      <c r="AI11" s="68">
        <v>5</v>
      </c>
      <c r="AJ11" s="68">
        <v>4</v>
      </c>
      <c r="AK11" s="70">
        <v>3</v>
      </c>
      <c r="AL11" s="71">
        <v>1</v>
      </c>
      <c r="AM11" s="68"/>
      <c r="AN11" s="68">
        <v>3</v>
      </c>
      <c r="AO11" s="68">
        <v>1</v>
      </c>
      <c r="AP11" s="67"/>
      <c r="AQ11" s="69"/>
      <c r="AR11" s="68"/>
      <c r="AS11" s="68"/>
      <c r="AT11" s="68"/>
      <c r="AU11" s="41"/>
      <c r="AV11" s="36"/>
      <c r="AW11" s="37"/>
      <c r="AX11" s="37"/>
      <c r="AY11" s="37"/>
      <c r="AZ11" s="38"/>
      <c r="BA11" s="39"/>
      <c r="BB11" s="37"/>
      <c r="BC11" s="37"/>
      <c r="BD11" s="37"/>
      <c r="BE11" s="41"/>
      <c r="BF11" s="36"/>
      <c r="BG11" s="41"/>
      <c r="BH11" s="3">
        <f t="shared" si="0"/>
        <v>51</v>
      </c>
    </row>
    <row r="12" spans="1:60" ht="16.5" customHeight="1" thickBot="1">
      <c r="A12" s="3"/>
      <c r="B12" s="3"/>
      <c r="C12" s="3"/>
      <c r="D12" s="106"/>
      <c r="E12" s="107"/>
      <c r="F12" s="84">
        <v>2006</v>
      </c>
      <c r="G12" s="108"/>
      <c r="H12" s="90"/>
      <c r="I12" s="86"/>
      <c r="J12" s="88"/>
      <c r="K12" s="86"/>
      <c r="L12" s="84"/>
      <c r="M12" s="101"/>
      <c r="N12" s="88"/>
      <c r="O12" s="88"/>
      <c r="P12" s="88"/>
      <c r="Q12" s="89"/>
      <c r="R12" s="85"/>
      <c r="S12" s="88"/>
      <c r="T12" s="88"/>
      <c r="U12" s="88"/>
      <c r="V12" s="84" t="s">
        <v>31</v>
      </c>
      <c r="W12" s="87"/>
      <c r="X12" s="88"/>
      <c r="Y12" s="88"/>
      <c r="Z12" s="88" t="s">
        <v>31</v>
      </c>
      <c r="AA12" s="89"/>
      <c r="AB12" s="90" t="s">
        <v>32</v>
      </c>
      <c r="AC12" s="88" t="s">
        <v>33</v>
      </c>
      <c r="AD12" s="88" t="s">
        <v>34</v>
      </c>
      <c r="AE12" s="88" t="s">
        <v>35</v>
      </c>
      <c r="AF12" s="84">
        <v>1</v>
      </c>
      <c r="AG12" s="87"/>
      <c r="AH12" s="88"/>
      <c r="AI12" s="88" t="s">
        <v>36</v>
      </c>
      <c r="AJ12" s="88" t="s">
        <v>36</v>
      </c>
      <c r="AK12" s="89" t="s">
        <v>36</v>
      </c>
      <c r="AL12" s="90"/>
      <c r="AM12" s="88"/>
      <c r="AN12" s="88" t="s">
        <v>39</v>
      </c>
      <c r="AO12" s="88"/>
      <c r="AP12" s="84" t="s">
        <v>39</v>
      </c>
      <c r="AQ12" s="87">
        <v>1</v>
      </c>
      <c r="AR12" s="88"/>
      <c r="AS12" s="88"/>
      <c r="AT12" s="88"/>
      <c r="AU12" s="89"/>
      <c r="AV12" s="90" t="s">
        <v>31</v>
      </c>
      <c r="AW12" s="88"/>
      <c r="AX12" s="86"/>
      <c r="AY12" s="88"/>
      <c r="AZ12" s="84"/>
      <c r="BA12" s="101"/>
      <c r="BB12" s="86"/>
      <c r="BC12" s="86"/>
      <c r="BD12" s="86"/>
      <c r="BE12" s="100"/>
      <c r="BF12" s="85"/>
      <c r="BG12" s="100"/>
      <c r="BH12" s="3"/>
    </row>
    <row r="13" spans="1:60" ht="16.5" customHeight="1">
      <c r="A13" s="3"/>
      <c r="B13" s="3">
        <v>402</v>
      </c>
      <c r="C13" s="3"/>
      <c r="D13" s="154">
        <v>2</v>
      </c>
      <c r="E13" s="155" t="s">
        <v>1</v>
      </c>
      <c r="F13" s="56">
        <v>1999</v>
      </c>
      <c r="G13" s="57"/>
      <c r="H13" s="58"/>
      <c r="I13" s="59"/>
      <c r="J13" s="59"/>
      <c r="K13" s="59"/>
      <c r="L13" s="60"/>
      <c r="M13" s="61"/>
      <c r="N13" s="59"/>
      <c r="O13" s="59"/>
      <c r="P13" s="59"/>
      <c r="Q13" s="62"/>
      <c r="R13" s="58"/>
      <c r="S13" s="63"/>
      <c r="T13" s="63"/>
      <c r="U13" s="63"/>
      <c r="V13" s="56"/>
      <c r="W13" s="64"/>
      <c r="X13" s="63">
        <v>1</v>
      </c>
      <c r="Y13" s="59"/>
      <c r="Z13" s="63">
        <v>1</v>
      </c>
      <c r="AA13" s="62"/>
      <c r="AB13" s="65">
        <v>2</v>
      </c>
      <c r="AC13" s="63">
        <v>4</v>
      </c>
      <c r="AD13" s="59"/>
      <c r="AE13" s="63"/>
      <c r="AF13" s="56">
        <v>6</v>
      </c>
      <c r="AG13" s="64">
        <v>3</v>
      </c>
      <c r="AH13" s="63">
        <v>3</v>
      </c>
      <c r="AI13" s="63"/>
      <c r="AJ13" s="63"/>
      <c r="AK13" s="66"/>
      <c r="AL13" s="65"/>
      <c r="AM13" s="63"/>
      <c r="AN13" s="63"/>
      <c r="AO13" s="63"/>
      <c r="AP13" s="56"/>
      <c r="AQ13" s="64"/>
      <c r="AR13" s="59"/>
      <c r="AS13" s="63"/>
      <c r="AT13" s="63"/>
      <c r="AU13" s="62"/>
      <c r="AV13" s="65"/>
      <c r="AW13" s="59"/>
      <c r="AX13" s="63"/>
      <c r="AY13" s="59"/>
      <c r="AZ13" s="60"/>
      <c r="BA13" s="61"/>
      <c r="BB13" s="59"/>
      <c r="BC13" s="59"/>
      <c r="BD13" s="59"/>
      <c r="BE13" s="62"/>
      <c r="BF13" s="58"/>
      <c r="BG13" s="62"/>
      <c r="BH13" s="3">
        <f aca="true" t="shared" si="1" ref="BH13:BH19">SUM(G13:BG13)</f>
        <v>20</v>
      </c>
    </row>
    <row r="14" spans="1:60" ht="16.5" customHeight="1">
      <c r="A14" s="3"/>
      <c r="B14" s="3"/>
      <c r="C14" s="3"/>
      <c r="D14" s="140"/>
      <c r="E14" s="156"/>
      <c r="F14" s="34">
        <v>2000</v>
      </c>
      <c r="G14" s="35"/>
      <c r="H14" s="36"/>
      <c r="I14" s="37"/>
      <c r="J14" s="37"/>
      <c r="K14" s="37"/>
      <c r="L14" s="38"/>
      <c r="M14" s="39"/>
      <c r="N14" s="37"/>
      <c r="O14" s="40"/>
      <c r="P14" s="37"/>
      <c r="Q14" s="41"/>
      <c r="R14" s="36"/>
      <c r="S14" s="37"/>
      <c r="T14" s="40">
        <v>1</v>
      </c>
      <c r="U14" s="40">
        <v>2</v>
      </c>
      <c r="V14" s="38"/>
      <c r="W14" s="42">
        <v>2</v>
      </c>
      <c r="X14" s="40"/>
      <c r="Y14" s="40"/>
      <c r="Z14" s="40">
        <v>1</v>
      </c>
      <c r="AA14" s="43"/>
      <c r="AB14" s="44"/>
      <c r="AC14" s="40"/>
      <c r="AD14" s="40"/>
      <c r="AE14" s="40"/>
      <c r="AF14" s="34"/>
      <c r="AG14" s="42"/>
      <c r="AH14" s="40"/>
      <c r="AI14" s="40">
        <v>1</v>
      </c>
      <c r="AJ14" s="40"/>
      <c r="AK14" s="43"/>
      <c r="AL14" s="44"/>
      <c r="AM14" s="40"/>
      <c r="AN14" s="40"/>
      <c r="AO14" s="40"/>
      <c r="AP14" s="34"/>
      <c r="AQ14" s="42"/>
      <c r="AR14" s="40"/>
      <c r="AS14" s="40"/>
      <c r="AT14" s="40"/>
      <c r="AU14" s="41"/>
      <c r="AV14" s="36"/>
      <c r="AW14" s="40"/>
      <c r="AX14" s="40"/>
      <c r="AY14" s="37"/>
      <c r="AZ14" s="34"/>
      <c r="BA14" s="42"/>
      <c r="BB14" s="37"/>
      <c r="BC14" s="37"/>
      <c r="BD14" s="40"/>
      <c r="BE14" s="43"/>
      <c r="BF14" s="36"/>
      <c r="BG14" s="43"/>
      <c r="BH14" s="3">
        <f t="shared" si="1"/>
        <v>7</v>
      </c>
    </row>
    <row r="15" spans="1:60" ht="16.5" customHeight="1">
      <c r="A15" s="3"/>
      <c r="B15" s="3"/>
      <c r="C15" s="3"/>
      <c r="D15" s="140"/>
      <c r="E15" s="156"/>
      <c r="F15" s="34">
        <v>2001</v>
      </c>
      <c r="G15" s="35"/>
      <c r="H15" s="36"/>
      <c r="I15" s="37"/>
      <c r="J15" s="37"/>
      <c r="K15" s="37"/>
      <c r="L15" s="38"/>
      <c r="M15" s="39"/>
      <c r="N15" s="37"/>
      <c r="O15" s="37"/>
      <c r="P15" s="37"/>
      <c r="Q15" s="41"/>
      <c r="R15" s="36"/>
      <c r="S15" s="37"/>
      <c r="T15" s="37"/>
      <c r="U15" s="40"/>
      <c r="V15" s="34"/>
      <c r="W15" s="42"/>
      <c r="X15" s="37"/>
      <c r="Y15" s="40">
        <v>1</v>
      </c>
      <c r="Z15" s="40">
        <v>2</v>
      </c>
      <c r="AA15" s="43">
        <v>3</v>
      </c>
      <c r="AB15" s="44">
        <v>4</v>
      </c>
      <c r="AC15" s="40">
        <v>1</v>
      </c>
      <c r="AD15" s="37"/>
      <c r="AE15" s="40">
        <v>2</v>
      </c>
      <c r="AF15" s="38"/>
      <c r="AG15" s="42">
        <v>3</v>
      </c>
      <c r="AH15" s="40">
        <v>1</v>
      </c>
      <c r="AI15" s="40">
        <v>3</v>
      </c>
      <c r="AJ15" s="40">
        <v>3</v>
      </c>
      <c r="AK15" s="41"/>
      <c r="AL15" s="44"/>
      <c r="AM15" s="40">
        <v>1</v>
      </c>
      <c r="AN15" s="40">
        <v>1</v>
      </c>
      <c r="AO15" s="40"/>
      <c r="AP15" s="34"/>
      <c r="AQ15" s="39"/>
      <c r="AR15" s="40"/>
      <c r="AS15" s="37"/>
      <c r="AT15" s="40"/>
      <c r="AU15" s="43"/>
      <c r="AV15" s="36"/>
      <c r="AW15" s="37"/>
      <c r="AX15" s="37"/>
      <c r="AY15" s="37"/>
      <c r="AZ15" s="38"/>
      <c r="BA15" s="39"/>
      <c r="BB15" s="37"/>
      <c r="BC15" s="37"/>
      <c r="BD15" s="37"/>
      <c r="BE15" s="41"/>
      <c r="BF15" s="36"/>
      <c r="BG15" s="41"/>
      <c r="BH15" s="3">
        <f t="shared" si="1"/>
        <v>25</v>
      </c>
    </row>
    <row r="16" spans="1:60" ht="16.5" customHeight="1">
      <c r="A16" s="3"/>
      <c r="B16" s="3"/>
      <c r="C16" s="3"/>
      <c r="D16" s="140"/>
      <c r="E16" s="156"/>
      <c r="F16" s="34">
        <v>2002</v>
      </c>
      <c r="G16" s="35"/>
      <c r="H16" s="36"/>
      <c r="I16" s="37"/>
      <c r="J16" s="40"/>
      <c r="K16" s="37"/>
      <c r="L16" s="34"/>
      <c r="M16" s="42"/>
      <c r="N16" s="40"/>
      <c r="O16" s="40">
        <v>1</v>
      </c>
      <c r="P16" s="37"/>
      <c r="Q16" s="43">
        <v>3</v>
      </c>
      <c r="R16" s="44">
        <v>8</v>
      </c>
      <c r="S16" s="37"/>
      <c r="T16" s="40">
        <v>11</v>
      </c>
      <c r="U16" s="40">
        <v>7</v>
      </c>
      <c r="V16" s="38"/>
      <c r="W16" s="42">
        <v>12</v>
      </c>
      <c r="X16" s="40">
        <v>8</v>
      </c>
      <c r="Y16" s="40">
        <v>11</v>
      </c>
      <c r="Z16" s="40">
        <v>12</v>
      </c>
      <c r="AA16" s="43">
        <v>11</v>
      </c>
      <c r="AB16" s="44">
        <v>12</v>
      </c>
      <c r="AC16" s="40">
        <v>16</v>
      </c>
      <c r="AD16" s="40">
        <v>9</v>
      </c>
      <c r="AE16" s="40">
        <v>7</v>
      </c>
      <c r="AF16" s="34">
        <v>5</v>
      </c>
      <c r="AG16" s="42">
        <v>1</v>
      </c>
      <c r="AH16" s="40">
        <v>1</v>
      </c>
      <c r="AI16" s="40"/>
      <c r="AJ16" s="40"/>
      <c r="AK16" s="43"/>
      <c r="AL16" s="44"/>
      <c r="AM16" s="40"/>
      <c r="AN16" s="40"/>
      <c r="AO16" s="40"/>
      <c r="AP16" s="34"/>
      <c r="AQ16" s="42"/>
      <c r="AR16" s="40"/>
      <c r="AS16" s="37"/>
      <c r="AT16" s="37"/>
      <c r="AU16" s="41"/>
      <c r="AV16" s="36"/>
      <c r="AW16" s="37"/>
      <c r="AX16" s="37"/>
      <c r="AY16" s="37"/>
      <c r="AZ16" s="38"/>
      <c r="BA16" s="39"/>
      <c r="BB16" s="37"/>
      <c r="BC16" s="37"/>
      <c r="BD16" s="37"/>
      <c r="BE16" s="41"/>
      <c r="BF16" s="36"/>
      <c r="BG16" s="41"/>
      <c r="BH16" s="3">
        <f t="shared" si="1"/>
        <v>135</v>
      </c>
    </row>
    <row r="17" spans="1:60" ht="16.5" customHeight="1">
      <c r="A17" s="3"/>
      <c r="B17" s="3"/>
      <c r="C17" s="3"/>
      <c r="D17" s="140"/>
      <c r="E17" s="156"/>
      <c r="F17" s="67">
        <v>2003</v>
      </c>
      <c r="G17" s="35"/>
      <c r="H17" s="36"/>
      <c r="I17" s="37"/>
      <c r="J17" s="37"/>
      <c r="K17" s="68"/>
      <c r="L17" s="67"/>
      <c r="M17" s="69"/>
      <c r="N17" s="68"/>
      <c r="O17" s="37"/>
      <c r="P17" s="37"/>
      <c r="Q17" s="70"/>
      <c r="R17" s="36"/>
      <c r="S17" s="37"/>
      <c r="T17" s="68"/>
      <c r="U17" s="68">
        <v>2</v>
      </c>
      <c r="V17" s="67">
        <v>11</v>
      </c>
      <c r="W17" s="69">
        <v>8</v>
      </c>
      <c r="X17" s="68">
        <v>6</v>
      </c>
      <c r="Y17" s="68">
        <v>6</v>
      </c>
      <c r="Z17" s="68">
        <v>5</v>
      </c>
      <c r="AA17" s="70">
        <v>2</v>
      </c>
      <c r="AB17" s="71">
        <v>5</v>
      </c>
      <c r="AC17" s="68">
        <v>2</v>
      </c>
      <c r="AD17" s="68">
        <v>2</v>
      </c>
      <c r="AE17" s="68">
        <v>1</v>
      </c>
      <c r="AF17" s="67">
        <v>1</v>
      </c>
      <c r="AG17" s="69">
        <v>1</v>
      </c>
      <c r="AH17" s="68">
        <v>1</v>
      </c>
      <c r="AI17" s="68"/>
      <c r="AJ17" s="68"/>
      <c r="AK17" s="70"/>
      <c r="AL17" s="71"/>
      <c r="AM17" s="68"/>
      <c r="AN17" s="68"/>
      <c r="AO17" s="68"/>
      <c r="AP17" s="67"/>
      <c r="AQ17" s="39"/>
      <c r="AR17" s="37"/>
      <c r="AS17" s="37"/>
      <c r="AT17" s="68"/>
      <c r="AU17" s="41"/>
      <c r="AV17" s="36"/>
      <c r="AW17" s="37"/>
      <c r="AX17" s="37"/>
      <c r="AY17" s="37"/>
      <c r="AZ17" s="38"/>
      <c r="BA17" s="39"/>
      <c r="BB17" s="68"/>
      <c r="BC17" s="37"/>
      <c r="BD17" s="37"/>
      <c r="BE17" s="41"/>
      <c r="BF17" s="36"/>
      <c r="BG17" s="41"/>
      <c r="BH17" s="3">
        <f t="shared" si="1"/>
        <v>53</v>
      </c>
    </row>
    <row r="18" spans="1:60" ht="16.5" customHeight="1">
      <c r="A18" s="3"/>
      <c r="B18" s="3"/>
      <c r="C18" s="3"/>
      <c r="D18" s="140"/>
      <c r="E18" s="156"/>
      <c r="F18" s="45">
        <v>2004</v>
      </c>
      <c r="G18" s="46"/>
      <c r="H18" s="47"/>
      <c r="I18" s="48"/>
      <c r="J18" s="48"/>
      <c r="K18" s="48"/>
      <c r="L18" s="45"/>
      <c r="M18" s="50"/>
      <c r="N18" s="49"/>
      <c r="O18" s="48"/>
      <c r="P18" s="49"/>
      <c r="Q18" s="51"/>
      <c r="R18" s="52">
        <v>1</v>
      </c>
      <c r="S18" s="49">
        <v>1</v>
      </c>
      <c r="T18" s="49">
        <v>1</v>
      </c>
      <c r="U18" s="49"/>
      <c r="V18" s="45">
        <v>3</v>
      </c>
      <c r="W18" s="50">
        <v>5</v>
      </c>
      <c r="X18" s="49">
        <v>7</v>
      </c>
      <c r="Y18" s="49">
        <v>5</v>
      </c>
      <c r="Z18" s="49">
        <v>4</v>
      </c>
      <c r="AA18" s="51">
        <v>4</v>
      </c>
      <c r="AB18" s="52">
        <v>2</v>
      </c>
      <c r="AC18" s="49">
        <v>8</v>
      </c>
      <c r="AD18" s="49">
        <v>1</v>
      </c>
      <c r="AE18" s="49">
        <v>2</v>
      </c>
      <c r="AF18" s="45">
        <v>4</v>
      </c>
      <c r="AG18" s="50"/>
      <c r="AH18" s="48"/>
      <c r="AI18" s="49">
        <v>1</v>
      </c>
      <c r="AJ18" s="49">
        <v>1</v>
      </c>
      <c r="AK18" s="51"/>
      <c r="AL18" s="52"/>
      <c r="AM18" s="49"/>
      <c r="AN18" s="49"/>
      <c r="AO18" s="48"/>
      <c r="AP18" s="45"/>
      <c r="AQ18" s="53"/>
      <c r="AR18" s="48"/>
      <c r="AS18" s="48"/>
      <c r="AT18" s="48"/>
      <c r="AU18" s="54"/>
      <c r="AV18" s="47"/>
      <c r="AW18" s="48"/>
      <c r="AX18" s="48"/>
      <c r="AY18" s="48"/>
      <c r="AZ18" s="55"/>
      <c r="BA18" s="53"/>
      <c r="BB18" s="48"/>
      <c r="BC18" s="48"/>
      <c r="BD18" s="48"/>
      <c r="BE18" s="54"/>
      <c r="BF18" s="47"/>
      <c r="BG18" s="54"/>
      <c r="BH18" s="3">
        <f t="shared" si="1"/>
        <v>50</v>
      </c>
    </row>
    <row r="19" spans="1:60" ht="16.5" customHeight="1">
      <c r="A19" s="3"/>
      <c r="B19" s="3"/>
      <c r="C19" s="3"/>
      <c r="D19" s="140"/>
      <c r="E19" s="156"/>
      <c r="F19" s="45">
        <v>2005</v>
      </c>
      <c r="G19" s="46"/>
      <c r="H19" s="47"/>
      <c r="I19" s="48"/>
      <c r="J19" s="48"/>
      <c r="K19" s="48"/>
      <c r="L19" s="45"/>
      <c r="M19" s="50"/>
      <c r="N19" s="49"/>
      <c r="O19" s="49"/>
      <c r="P19" s="49"/>
      <c r="Q19" s="51">
        <v>2</v>
      </c>
      <c r="R19" s="52">
        <v>1</v>
      </c>
      <c r="S19" s="49">
        <v>2</v>
      </c>
      <c r="T19" s="49">
        <v>3</v>
      </c>
      <c r="U19" s="49">
        <v>3</v>
      </c>
      <c r="V19" s="45"/>
      <c r="W19" s="50">
        <v>1</v>
      </c>
      <c r="X19" s="49">
        <v>1</v>
      </c>
      <c r="Y19" s="49">
        <v>1</v>
      </c>
      <c r="Z19" s="49">
        <v>4</v>
      </c>
      <c r="AA19" s="54"/>
      <c r="AB19" s="52">
        <v>2</v>
      </c>
      <c r="AC19" s="49">
        <v>2</v>
      </c>
      <c r="AD19" s="49">
        <v>2</v>
      </c>
      <c r="AE19" s="49">
        <v>3</v>
      </c>
      <c r="AF19" s="45">
        <v>2</v>
      </c>
      <c r="AG19" s="50">
        <v>1</v>
      </c>
      <c r="AH19" s="49">
        <v>1</v>
      </c>
      <c r="AI19" s="49"/>
      <c r="AJ19" s="49"/>
      <c r="AK19" s="51"/>
      <c r="AL19" s="52"/>
      <c r="AM19" s="49"/>
      <c r="AN19" s="49"/>
      <c r="AO19" s="49"/>
      <c r="AP19" s="45"/>
      <c r="AQ19" s="50"/>
      <c r="AR19" s="49"/>
      <c r="AS19" s="49"/>
      <c r="AT19" s="49"/>
      <c r="AU19" s="54"/>
      <c r="AV19" s="47"/>
      <c r="AW19" s="48"/>
      <c r="AX19" s="48"/>
      <c r="AY19" s="48"/>
      <c r="AZ19" s="55"/>
      <c r="BA19" s="53"/>
      <c r="BB19" s="48"/>
      <c r="BC19" s="48"/>
      <c r="BD19" s="48"/>
      <c r="BE19" s="54"/>
      <c r="BF19" s="47"/>
      <c r="BG19" s="54"/>
      <c r="BH19" s="3">
        <f t="shared" si="1"/>
        <v>31</v>
      </c>
    </row>
    <row r="20" spans="1:60" ht="16.5" customHeight="1" thickBot="1">
      <c r="A20" s="3"/>
      <c r="B20" s="3"/>
      <c r="C20" s="3"/>
      <c r="D20" s="141"/>
      <c r="E20" s="157"/>
      <c r="F20" s="84">
        <v>2006</v>
      </c>
      <c r="G20" s="108"/>
      <c r="H20" s="90"/>
      <c r="I20" s="86"/>
      <c r="J20" s="88"/>
      <c r="K20" s="86"/>
      <c r="L20" s="84"/>
      <c r="M20" s="101"/>
      <c r="N20" s="88"/>
      <c r="O20" s="88"/>
      <c r="P20" s="88">
        <v>2</v>
      </c>
      <c r="Q20" s="89">
        <v>2</v>
      </c>
      <c r="R20" s="85"/>
      <c r="S20" s="88">
        <v>1</v>
      </c>
      <c r="T20" s="88">
        <v>2</v>
      </c>
      <c r="U20" s="88">
        <v>2</v>
      </c>
      <c r="V20" s="84">
        <v>2</v>
      </c>
      <c r="W20" s="87">
        <v>2</v>
      </c>
      <c r="X20" s="88">
        <v>1</v>
      </c>
      <c r="Y20" s="88">
        <v>3</v>
      </c>
      <c r="Z20" s="88">
        <v>5</v>
      </c>
      <c r="AA20" s="89">
        <v>1</v>
      </c>
      <c r="AB20" s="90">
        <v>3</v>
      </c>
      <c r="AC20" s="88">
        <v>4</v>
      </c>
      <c r="AD20" s="88">
        <v>5</v>
      </c>
      <c r="AE20" s="88">
        <v>2</v>
      </c>
      <c r="AF20" s="84">
        <v>3</v>
      </c>
      <c r="AG20" s="87"/>
      <c r="AH20" s="88">
        <v>1</v>
      </c>
      <c r="AI20" s="88">
        <v>1</v>
      </c>
      <c r="AJ20" s="88">
        <v>1</v>
      </c>
      <c r="AK20" s="89"/>
      <c r="AL20" s="90"/>
      <c r="AM20" s="88">
        <v>1</v>
      </c>
      <c r="AN20" s="88"/>
      <c r="AO20" s="88"/>
      <c r="AP20" s="84"/>
      <c r="AQ20" s="87"/>
      <c r="AR20" s="88"/>
      <c r="AS20" s="88"/>
      <c r="AT20" s="88"/>
      <c r="AU20" s="89"/>
      <c r="AV20" s="90"/>
      <c r="AW20" s="88"/>
      <c r="AX20" s="86"/>
      <c r="AY20" s="88"/>
      <c r="AZ20" s="84"/>
      <c r="BA20" s="101"/>
      <c r="BB20" s="86"/>
      <c r="BC20" s="86"/>
      <c r="BD20" s="86"/>
      <c r="BE20" s="100"/>
      <c r="BF20" s="85"/>
      <c r="BG20" s="100"/>
      <c r="BH20" s="3"/>
    </row>
    <row r="21" spans="1:60" ht="16.5" customHeight="1">
      <c r="A21" s="3"/>
      <c r="B21" s="3">
        <v>405</v>
      </c>
      <c r="C21" s="3"/>
      <c r="D21" s="154">
        <v>3</v>
      </c>
      <c r="E21" s="160" t="s">
        <v>26</v>
      </c>
      <c r="F21" s="72">
        <v>2003</v>
      </c>
      <c r="G21" s="73"/>
      <c r="H21" s="74"/>
      <c r="I21" s="75"/>
      <c r="J21" s="75"/>
      <c r="K21" s="76"/>
      <c r="L21" s="77"/>
      <c r="M21" s="78"/>
      <c r="N21" s="76"/>
      <c r="O21" s="75"/>
      <c r="P21" s="75"/>
      <c r="Q21" s="79"/>
      <c r="R21" s="74"/>
      <c r="S21" s="75"/>
      <c r="T21" s="76"/>
      <c r="U21" s="76"/>
      <c r="V21" s="77"/>
      <c r="W21" s="78"/>
      <c r="X21" s="76"/>
      <c r="Y21" s="76"/>
      <c r="Z21" s="76"/>
      <c r="AA21" s="79"/>
      <c r="AB21" s="80"/>
      <c r="AC21" s="76"/>
      <c r="AD21" s="76"/>
      <c r="AE21" s="76"/>
      <c r="AF21" s="77">
        <v>1</v>
      </c>
      <c r="AG21" s="78"/>
      <c r="AH21" s="76"/>
      <c r="AI21" s="76"/>
      <c r="AJ21" s="76"/>
      <c r="AK21" s="79"/>
      <c r="AL21" s="80"/>
      <c r="AM21" s="76">
        <v>1</v>
      </c>
      <c r="AN21" s="76"/>
      <c r="AO21" s="76"/>
      <c r="AP21" s="77"/>
      <c r="AQ21" s="81"/>
      <c r="AR21" s="75"/>
      <c r="AS21" s="75"/>
      <c r="AT21" s="76"/>
      <c r="AU21" s="82"/>
      <c r="AV21" s="74"/>
      <c r="AW21" s="75"/>
      <c r="AX21" s="75"/>
      <c r="AY21" s="75"/>
      <c r="AZ21" s="83"/>
      <c r="BA21" s="81"/>
      <c r="BB21" s="76"/>
      <c r="BC21" s="75"/>
      <c r="BD21" s="75"/>
      <c r="BE21" s="82"/>
      <c r="BF21" s="74"/>
      <c r="BG21" s="82"/>
      <c r="BH21" s="3">
        <f>SUM(G21:BG21)</f>
        <v>2</v>
      </c>
    </row>
    <row r="22" spans="1:60" ht="16.5" customHeight="1">
      <c r="A22" s="3"/>
      <c r="B22" s="3"/>
      <c r="C22" s="3"/>
      <c r="D22" s="140"/>
      <c r="E22" s="156"/>
      <c r="F22" s="45">
        <v>2004</v>
      </c>
      <c r="G22" s="46"/>
      <c r="H22" s="47"/>
      <c r="I22" s="48"/>
      <c r="J22" s="48"/>
      <c r="K22" s="48"/>
      <c r="L22" s="45"/>
      <c r="M22" s="50"/>
      <c r="N22" s="49"/>
      <c r="O22" s="48"/>
      <c r="P22" s="49"/>
      <c r="Q22" s="51"/>
      <c r="R22" s="52"/>
      <c r="S22" s="49"/>
      <c r="T22" s="49"/>
      <c r="U22" s="49"/>
      <c r="V22" s="45"/>
      <c r="W22" s="50"/>
      <c r="X22" s="49"/>
      <c r="Y22" s="49"/>
      <c r="Z22" s="49"/>
      <c r="AA22" s="51"/>
      <c r="AB22" s="52"/>
      <c r="AC22" s="49"/>
      <c r="AD22" s="49"/>
      <c r="AE22" s="49"/>
      <c r="AF22" s="45"/>
      <c r="AG22" s="50"/>
      <c r="AH22" s="48"/>
      <c r="AI22" s="49"/>
      <c r="AJ22" s="49"/>
      <c r="AK22" s="51"/>
      <c r="AL22" s="52"/>
      <c r="AM22" s="49"/>
      <c r="AN22" s="49"/>
      <c r="AO22" s="48"/>
      <c r="AP22" s="45">
        <v>1</v>
      </c>
      <c r="AQ22" s="53"/>
      <c r="AR22" s="48"/>
      <c r="AS22" s="48"/>
      <c r="AT22" s="48"/>
      <c r="AU22" s="54"/>
      <c r="AV22" s="47"/>
      <c r="AW22" s="48"/>
      <c r="AX22" s="48"/>
      <c r="AY22" s="48"/>
      <c r="AZ22" s="55"/>
      <c r="BA22" s="53"/>
      <c r="BB22" s="48"/>
      <c r="BC22" s="48"/>
      <c r="BD22" s="48"/>
      <c r="BE22" s="54"/>
      <c r="BF22" s="47"/>
      <c r="BG22" s="54"/>
      <c r="BH22" s="3">
        <f>SUM(G22:BG22)</f>
        <v>1</v>
      </c>
    </row>
    <row r="23" spans="1:60" ht="16.5" customHeight="1" thickBot="1">
      <c r="A23" s="3"/>
      <c r="B23" s="3"/>
      <c r="C23" s="3"/>
      <c r="D23" s="141"/>
      <c r="E23" s="157"/>
      <c r="F23" s="84">
        <v>2006</v>
      </c>
      <c r="G23" s="108"/>
      <c r="H23" s="90"/>
      <c r="I23" s="86"/>
      <c r="J23" s="88"/>
      <c r="K23" s="86"/>
      <c r="L23" s="84"/>
      <c r="M23" s="101"/>
      <c r="N23" s="88"/>
      <c r="O23" s="88"/>
      <c r="P23" s="88"/>
      <c r="Q23" s="89"/>
      <c r="R23" s="85"/>
      <c r="S23" s="88"/>
      <c r="T23" s="88"/>
      <c r="U23" s="88"/>
      <c r="V23" s="84"/>
      <c r="W23" s="87"/>
      <c r="X23" s="88"/>
      <c r="Y23" s="88"/>
      <c r="Z23" s="88"/>
      <c r="AA23" s="89"/>
      <c r="AB23" s="90"/>
      <c r="AC23" s="88"/>
      <c r="AD23" s="88"/>
      <c r="AE23" s="88"/>
      <c r="AF23" s="84">
        <v>1</v>
      </c>
      <c r="AG23" s="87"/>
      <c r="AH23" s="88"/>
      <c r="AI23" s="88"/>
      <c r="AJ23" s="88"/>
      <c r="AK23" s="89"/>
      <c r="AL23" s="90"/>
      <c r="AM23" s="88"/>
      <c r="AN23" s="88"/>
      <c r="AO23" s="88"/>
      <c r="AP23" s="84"/>
      <c r="AQ23" s="87"/>
      <c r="AR23" s="88"/>
      <c r="AS23" s="88"/>
      <c r="AT23" s="88"/>
      <c r="AU23" s="89"/>
      <c r="AV23" s="90"/>
      <c r="AW23" s="88"/>
      <c r="AX23" s="86"/>
      <c r="AY23" s="88"/>
      <c r="AZ23" s="84"/>
      <c r="BA23" s="101"/>
      <c r="BB23" s="86"/>
      <c r="BC23" s="86"/>
      <c r="BD23" s="86"/>
      <c r="BE23" s="100"/>
      <c r="BF23" s="85"/>
      <c r="BG23" s="100"/>
      <c r="BH23" s="3"/>
    </row>
    <row r="24" spans="1:60" ht="16.5" customHeight="1">
      <c r="A24" s="3"/>
      <c r="B24" s="3">
        <v>407</v>
      </c>
      <c r="C24" s="3"/>
      <c r="D24" s="154">
        <v>4</v>
      </c>
      <c r="E24" s="155" t="s">
        <v>2</v>
      </c>
      <c r="F24" s="56">
        <v>1999</v>
      </c>
      <c r="G24" s="57"/>
      <c r="H24" s="58"/>
      <c r="I24" s="59"/>
      <c r="J24" s="59"/>
      <c r="K24" s="59"/>
      <c r="L24" s="60"/>
      <c r="M24" s="61"/>
      <c r="N24" s="59"/>
      <c r="O24" s="59"/>
      <c r="P24" s="59"/>
      <c r="Q24" s="62"/>
      <c r="R24" s="58"/>
      <c r="S24" s="63"/>
      <c r="T24" s="63"/>
      <c r="U24" s="63"/>
      <c r="V24" s="56"/>
      <c r="W24" s="64"/>
      <c r="X24" s="63"/>
      <c r="Y24" s="59"/>
      <c r="Z24" s="63"/>
      <c r="AA24" s="62"/>
      <c r="AB24" s="65"/>
      <c r="AC24" s="63"/>
      <c r="AD24" s="59"/>
      <c r="AE24" s="63"/>
      <c r="AF24" s="56"/>
      <c r="AG24" s="64"/>
      <c r="AH24" s="63">
        <v>1</v>
      </c>
      <c r="AI24" s="63">
        <v>3</v>
      </c>
      <c r="AJ24" s="63">
        <v>1</v>
      </c>
      <c r="AK24" s="66">
        <v>4</v>
      </c>
      <c r="AL24" s="65">
        <v>5</v>
      </c>
      <c r="AM24" s="63">
        <v>1</v>
      </c>
      <c r="AN24" s="63">
        <v>1</v>
      </c>
      <c r="AO24" s="63"/>
      <c r="AP24" s="56">
        <v>1</v>
      </c>
      <c r="AQ24" s="64"/>
      <c r="AR24" s="59"/>
      <c r="AS24" s="63"/>
      <c r="AT24" s="63">
        <v>1</v>
      </c>
      <c r="AU24" s="62"/>
      <c r="AV24" s="65"/>
      <c r="AW24" s="59"/>
      <c r="AX24" s="63"/>
      <c r="AY24" s="59"/>
      <c r="AZ24" s="60"/>
      <c r="BA24" s="61"/>
      <c r="BB24" s="59"/>
      <c r="BC24" s="59"/>
      <c r="BD24" s="59"/>
      <c r="BE24" s="62"/>
      <c r="BF24" s="58"/>
      <c r="BG24" s="62"/>
      <c r="BH24" s="3">
        <f aca="true" t="shared" si="2" ref="BH24:BH30">SUM(G24:BG24)</f>
        <v>18</v>
      </c>
    </row>
    <row r="25" spans="1:60" ht="16.5" customHeight="1">
      <c r="A25" s="3"/>
      <c r="B25" s="3"/>
      <c r="C25" s="3"/>
      <c r="D25" s="140"/>
      <c r="E25" s="156"/>
      <c r="F25" s="34">
        <v>2000</v>
      </c>
      <c r="G25" s="35"/>
      <c r="H25" s="36"/>
      <c r="I25" s="37"/>
      <c r="J25" s="37"/>
      <c r="K25" s="37"/>
      <c r="L25" s="38"/>
      <c r="M25" s="39"/>
      <c r="N25" s="37"/>
      <c r="O25" s="40"/>
      <c r="P25" s="37"/>
      <c r="Q25" s="41"/>
      <c r="R25" s="36"/>
      <c r="S25" s="37"/>
      <c r="T25" s="40"/>
      <c r="U25" s="40"/>
      <c r="V25" s="38"/>
      <c r="W25" s="42"/>
      <c r="X25" s="40"/>
      <c r="Y25" s="40"/>
      <c r="Z25" s="40"/>
      <c r="AA25" s="43">
        <v>1</v>
      </c>
      <c r="AB25" s="44"/>
      <c r="AC25" s="40"/>
      <c r="AD25" s="40"/>
      <c r="AE25" s="40"/>
      <c r="AF25" s="34">
        <v>2</v>
      </c>
      <c r="AG25" s="42">
        <v>2</v>
      </c>
      <c r="AH25" s="40"/>
      <c r="AI25" s="40">
        <v>3</v>
      </c>
      <c r="AJ25" s="40"/>
      <c r="AK25" s="43"/>
      <c r="AL25" s="44">
        <v>4</v>
      </c>
      <c r="AM25" s="40"/>
      <c r="AN25" s="40">
        <v>1</v>
      </c>
      <c r="AO25" s="40"/>
      <c r="AP25" s="34"/>
      <c r="AQ25" s="42"/>
      <c r="AR25" s="40"/>
      <c r="AS25" s="40"/>
      <c r="AT25" s="40"/>
      <c r="AU25" s="41"/>
      <c r="AV25" s="36"/>
      <c r="AW25" s="40"/>
      <c r="AX25" s="40">
        <v>1</v>
      </c>
      <c r="AY25" s="37"/>
      <c r="AZ25" s="34"/>
      <c r="BA25" s="42">
        <v>2</v>
      </c>
      <c r="BB25" s="37"/>
      <c r="BC25" s="37"/>
      <c r="BD25" s="40"/>
      <c r="BE25" s="43"/>
      <c r="BF25" s="36"/>
      <c r="BG25" s="43"/>
      <c r="BH25" s="3">
        <f t="shared" si="2"/>
        <v>16</v>
      </c>
    </row>
    <row r="26" spans="1:60" ht="16.5" customHeight="1">
      <c r="A26" s="3"/>
      <c r="B26" s="3"/>
      <c r="C26" s="3"/>
      <c r="D26" s="140"/>
      <c r="E26" s="156"/>
      <c r="F26" s="34">
        <v>2001</v>
      </c>
      <c r="G26" s="35"/>
      <c r="H26" s="36"/>
      <c r="I26" s="37"/>
      <c r="J26" s="37"/>
      <c r="K26" s="37"/>
      <c r="L26" s="38"/>
      <c r="M26" s="39"/>
      <c r="N26" s="37"/>
      <c r="O26" s="37"/>
      <c r="P26" s="37"/>
      <c r="Q26" s="41"/>
      <c r="R26" s="36"/>
      <c r="S26" s="37"/>
      <c r="T26" s="37"/>
      <c r="U26" s="40"/>
      <c r="V26" s="34"/>
      <c r="W26" s="42"/>
      <c r="X26" s="37"/>
      <c r="Y26" s="40"/>
      <c r="Z26" s="40"/>
      <c r="AA26" s="43"/>
      <c r="AB26" s="44"/>
      <c r="AC26" s="40"/>
      <c r="AD26" s="37"/>
      <c r="AE26" s="40"/>
      <c r="AF26" s="38"/>
      <c r="AG26" s="42"/>
      <c r="AH26" s="40"/>
      <c r="AI26" s="40"/>
      <c r="AJ26" s="40">
        <v>2</v>
      </c>
      <c r="AK26" s="41"/>
      <c r="AL26" s="44">
        <v>3</v>
      </c>
      <c r="AM26" s="40"/>
      <c r="AN26" s="40"/>
      <c r="AO26" s="40">
        <v>1</v>
      </c>
      <c r="AP26" s="34">
        <v>5</v>
      </c>
      <c r="AQ26" s="39"/>
      <c r="AR26" s="40"/>
      <c r="AS26" s="37"/>
      <c r="AT26" s="40"/>
      <c r="AU26" s="43"/>
      <c r="AV26" s="36"/>
      <c r="AW26" s="37"/>
      <c r="AX26" s="37"/>
      <c r="AY26" s="37"/>
      <c r="AZ26" s="38"/>
      <c r="BA26" s="39"/>
      <c r="BB26" s="37"/>
      <c r="BC26" s="37"/>
      <c r="BD26" s="37"/>
      <c r="BE26" s="41"/>
      <c r="BF26" s="36"/>
      <c r="BG26" s="41"/>
      <c r="BH26" s="3">
        <f t="shared" si="2"/>
        <v>11</v>
      </c>
    </row>
    <row r="27" spans="1:60" ht="16.5" customHeight="1">
      <c r="A27" s="3"/>
      <c r="B27" s="3"/>
      <c r="C27" s="3"/>
      <c r="D27" s="140"/>
      <c r="E27" s="156"/>
      <c r="F27" s="34">
        <v>2002</v>
      </c>
      <c r="G27" s="35"/>
      <c r="H27" s="36"/>
      <c r="I27" s="37"/>
      <c r="J27" s="40"/>
      <c r="K27" s="37"/>
      <c r="L27" s="34"/>
      <c r="M27" s="42"/>
      <c r="N27" s="40"/>
      <c r="O27" s="40"/>
      <c r="P27" s="37"/>
      <c r="Q27" s="43"/>
      <c r="R27" s="44"/>
      <c r="S27" s="37"/>
      <c r="T27" s="40"/>
      <c r="U27" s="40"/>
      <c r="V27" s="38"/>
      <c r="W27" s="42"/>
      <c r="X27" s="40"/>
      <c r="Y27" s="40"/>
      <c r="Z27" s="40"/>
      <c r="AA27" s="43"/>
      <c r="AB27" s="44">
        <v>1</v>
      </c>
      <c r="AC27" s="40">
        <v>2</v>
      </c>
      <c r="AD27" s="40">
        <v>1</v>
      </c>
      <c r="AE27" s="40"/>
      <c r="AF27" s="34"/>
      <c r="AG27" s="42"/>
      <c r="AH27" s="40">
        <v>1</v>
      </c>
      <c r="AI27" s="40">
        <v>1</v>
      </c>
      <c r="AJ27" s="40">
        <v>7</v>
      </c>
      <c r="AK27" s="43">
        <v>1</v>
      </c>
      <c r="AL27" s="44"/>
      <c r="AM27" s="40">
        <v>5</v>
      </c>
      <c r="AN27" s="40"/>
      <c r="AO27" s="40"/>
      <c r="AP27" s="34"/>
      <c r="AQ27" s="42"/>
      <c r="AR27" s="40"/>
      <c r="AS27" s="37"/>
      <c r="AT27" s="37"/>
      <c r="AU27" s="41"/>
      <c r="AV27" s="36"/>
      <c r="AW27" s="37"/>
      <c r="AX27" s="37"/>
      <c r="AY27" s="37"/>
      <c r="AZ27" s="38"/>
      <c r="BA27" s="39"/>
      <c r="BB27" s="37"/>
      <c r="BC27" s="37"/>
      <c r="BD27" s="37"/>
      <c r="BE27" s="41"/>
      <c r="BF27" s="36"/>
      <c r="BG27" s="41"/>
      <c r="BH27" s="3">
        <f t="shared" si="2"/>
        <v>19</v>
      </c>
    </row>
    <row r="28" spans="1:60" ht="16.5" customHeight="1">
      <c r="A28" s="3"/>
      <c r="B28" s="3"/>
      <c r="C28" s="3"/>
      <c r="D28" s="140"/>
      <c r="E28" s="156"/>
      <c r="F28" s="67">
        <v>2003</v>
      </c>
      <c r="G28" s="35"/>
      <c r="H28" s="36"/>
      <c r="I28" s="37"/>
      <c r="J28" s="37"/>
      <c r="K28" s="68"/>
      <c r="L28" s="67"/>
      <c r="M28" s="69"/>
      <c r="N28" s="68"/>
      <c r="O28" s="37"/>
      <c r="P28" s="37"/>
      <c r="Q28" s="70"/>
      <c r="R28" s="36"/>
      <c r="S28" s="37"/>
      <c r="T28" s="68"/>
      <c r="U28" s="68"/>
      <c r="V28" s="67"/>
      <c r="W28" s="69"/>
      <c r="X28" s="68"/>
      <c r="Y28" s="68"/>
      <c r="Z28" s="68"/>
      <c r="AA28" s="70">
        <v>1</v>
      </c>
      <c r="AB28" s="71"/>
      <c r="AC28" s="68">
        <v>1</v>
      </c>
      <c r="AD28" s="68">
        <v>5</v>
      </c>
      <c r="AE28" s="68">
        <v>2</v>
      </c>
      <c r="AF28" s="67">
        <v>7</v>
      </c>
      <c r="AG28" s="69">
        <v>3</v>
      </c>
      <c r="AH28" s="68">
        <v>1</v>
      </c>
      <c r="AI28" s="68">
        <v>3</v>
      </c>
      <c r="AJ28" s="68">
        <v>2</v>
      </c>
      <c r="AK28" s="70"/>
      <c r="AL28" s="71">
        <v>6</v>
      </c>
      <c r="AM28" s="68">
        <v>1</v>
      </c>
      <c r="AN28" s="68">
        <v>1</v>
      </c>
      <c r="AO28" s="68"/>
      <c r="AP28" s="67">
        <v>1</v>
      </c>
      <c r="AQ28" s="39"/>
      <c r="AR28" s="37"/>
      <c r="AS28" s="37"/>
      <c r="AT28" s="68"/>
      <c r="AU28" s="41"/>
      <c r="AV28" s="36"/>
      <c r="AW28" s="37"/>
      <c r="AX28" s="37"/>
      <c r="AY28" s="37"/>
      <c r="AZ28" s="38"/>
      <c r="BA28" s="39"/>
      <c r="BB28" s="68">
        <v>1</v>
      </c>
      <c r="BC28" s="37"/>
      <c r="BD28" s="37"/>
      <c r="BE28" s="41"/>
      <c r="BF28" s="36"/>
      <c r="BG28" s="41"/>
      <c r="BH28" s="3">
        <f t="shared" si="2"/>
        <v>35</v>
      </c>
    </row>
    <row r="29" spans="1:60" ht="16.5" customHeight="1">
      <c r="A29" s="3"/>
      <c r="B29" s="3"/>
      <c r="C29" s="3"/>
      <c r="D29" s="140"/>
      <c r="E29" s="156"/>
      <c r="F29" s="67">
        <v>2004</v>
      </c>
      <c r="G29" s="35"/>
      <c r="H29" s="36"/>
      <c r="I29" s="37"/>
      <c r="J29" s="37"/>
      <c r="K29" s="37"/>
      <c r="L29" s="67"/>
      <c r="M29" s="69"/>
      <c r="N29" s="68"/>
      <c r="O29" s="37"/>
      <c r="P29" s="68"/>
      <c r="Q29" s="70"/>
      <c r="R29" s="71"/>
      <c r="S29" s="68"/>
      <c r="T29" s="68"/>
      <c r="U29" s="68"/>
      <c r="V29" s="67"/>
      <c r="W29" s="69"/>
      <c r="X29" s="68"/>
      <c r="Y29" s="68"/>
      <c r="Z29" s="68"/>
      <c r="AA29" s="70"/>
      <c r="AB29" s="71"/>
      <c r="AC29" s="68">
        <v>1</v>
      </c>
      <c r="AD29" s="68">
        <v>3</v>
      </c>
      <c r="AE29" s="68">
        <v>3</v>
      </c>
      <c r="AF29" s="67">
        <v>2</v>
      </c>
      <c r="AG29" s="69">
        <v>4</v>
      </c>
      <c r="AH29" s="37"/>
      <c r="AI29" s="68">
        <v>4</v>
      </c>
      <c r="AJ29" s="68">
        <v>12</v>
      </c>
      <c r="AK29" s="70">
        <v>4</v>
      </c>
      <c r="AL29" s="71">
        <v>1</v>
      </c>
      <c r="AM29" s="68">
        <v>3</v>
      </c>
      <c r="AN29" s="68">
        <v>1</v>
      </c>
      <c r="AO29" s="37"/>
      <c r="AP29" s="67">
        <v>2</v>
      </c>
      <c r="AQ29" s="39"/>
      <c r="AR29" s="37"/>
      <c r="AS29" s="37"/>
      <c r="AT29" s="37"/>
      <c r="AU29" s="41"/>
      <c r="AV29" s="36"/>
      <c r="AW29" s="37"/>
      <c r="AX29" s="37"/>
      <c r="AY29" s="37"/>
      <c r="AZ29" s="38"/>
      <c r="BA29" s="39"/>
      <c r="BB29" s="37"/>
      <c r="BC29" s="37"/>
      <c r="BD29" s="37"/>
      <c r="BE29" s="41"/>
      <c r="BF29" s="36"/>
      <c r="BG29" s="41"/>
      <c r="BH29" s="3">
        <f t="shared" si="2"/>
        <v>40</v>
      </c>
    </row>
    <row r="30" spans="1:60" ht="16.5" customHeight="1">
      <c r="A30" s="3"/>
      <c r="B30" s="3"/>
      <c r="C30" s="3"/>
      <c r="D30" s="140"/>
      <c r="E30" s="156"/>
      <c r="F30" s="45">
        <v>2005</v>
      </c>
      <c r="G30" s="46"/>
      <c r="H30" s="47"/>
      <c r="I30" s="48"/>
      <c r="J30" s="48"/>
      <c r="K30" s="48"/>
      <c r="L30" s="45"/>
      <c r="M30" s="50"/>
      <c r="N30" s="49"/>
      <c r="O30" s="49"/>
      <c r="P30" s="49"/>
      <c r="Q30" s="51"/>
      <c r="R30" s="52"/>
      <c r="S30" s="49"/>
      <c r="T30" s="49"/>
      <c r="U30" s="49"/>
      <c r="V30" s="45"/>
      <c r="W30" s="50"/>
      <c r="X30" s="49"/>
      <c r="Y30" s="49"/>
      <c r="Z30" s="49"/>
      <c r="AA30" s="54"/>
      <c r="AB30" s="52"/>
      <c r="AC30" s="49"/>
      <c r="AD30" s="49"/>
      <c r="AE30" s="49"/>
      <c r="AF30" s="45"/>
      <c r="AG30" s="50">
        <v>4</v>
      </c>
      <c r="AH30" s="49">
        <v>4</v>
      </c>
      <c r="AI30" s="49">
        <v>3</v>
      </c>
      <c r="AJ30" s="49">
        <v>3</v>
      </c>
      <c r="AK30" s="51">
        <v>3</v>
      </c>
      <c r="AL30" s="52">
        <v>3</v>
      </c>
      <c r="AM30" s="49">
        <v>2</v>
      </c>
      <c r="AN30" s="49">
        <v>4</v>
      </c>
      <c r="AO30" s="49"/>
      <c r="AP30" s="45">
        <v>2</v>
      </c>
      <c r="AQ30" s="50"/>
      <c r="AR30" s="49">
        <v>2</v>
      </c>
      <c r="AS30" s="49"/>
      <c r="AT30" s="49">
        <v>1</v>
      </c>
      <c r="AU30" s="54"/>
      <c r="AV30" s="47"/>
      <c r="AW30" s="48"/>
      <c r="AX30" s="48"/>
      <c r="AY30" s="48"/>
      <c r="AZ30" s="55"/>
      <c r="BA30" s="53"/>
      <c r="BB30" s="48"/>
      <c r="BC30" s="48"/>
      <c r="BD30" s="48"/>
      <c r="BE30" s="54"/>
      <c r="BF30" s="47"/>
      <c r="BG30" s="54"/>
      <c r="BH30" s="3">
        <f t="shared" si="2"/>
        <v>31</v>
      </c>
    </row>
    <row r="31" spans="1:60" ht="16.5" customHeight="1" thickBot="1">
      <c r="A31" s="3"/>
      <c r="B31" s="3"/>
      <c r="C31" s="3"/>
      <c r="D31" s="141"/>
      <c r="E31" s="157"/>
      <c r="F31" s="84">
        <v>2006</v>
      </c>
      <c r="G31" s="108"/>
      <c r="H31" s="90"/>
      <c r="I31" s="86"/>
      <c r="J31" s="88"/>
      <c r="K31" s="86"/>
      <c r="L31" s="84"/>
      <c r="M31" s="101"/>
      <c r="N31" s="88"/>
      <c r="O31" s="88"/>
      <c r="P31" s="88"/>
      <c r="Q31" s="89"/>
      <c r="R31" s="85"/>
      <c r="S31" s="88"/>
      <c r="T31" s="88"/>
      <c r="U31" s="88"/>
      <c r="V31" s="84"/>
      <c r="W31" s="87">
        <v>1</v>
      </c>
      <c r="X31" s="88"/>
      <c r="Y31" s="88"/>
      <c r="Z31" s="88"/>
      <c r="AA31" s="89">
        <v>1</v>
      </c>
      <c r="AB31" s="90"/>
      <c r="AC31" s="88">
        <v>3</v>
      </c>
      <c r="AD31" s="88">
        <v>2</v>
      </c>
      <c r="AE31" s="88"/>
      <c r="AF31" s="84"/>
      <c r="AG31" s="87"/>
      <c r="AH31" s="88"/>
      <c r="AI31" s="88"/>
      <c r="AJ31" s="88">
        <v>2</v>
      </c>
      <c r="AK31" s="89"/>
      <c r="AL31" s="90">
        <v>2</v>
      </c>
      <c r="AM31" s="88">
        <v>5</v>
      </c>
      <c r="AN31" s="88">
        <v>1</v>
      </c>
      <c r="AO31" s="88">
        <v>7</v>
      </c>
      <c r="AP31" s="84">
        <v>2</v>
      </c>
      <c r="AQ31" s="87">
        <v>1</v>
      </c>
      <c r="AR31" s="88">
        <v>1</v>
      </c>
      <c r="AS31" s="88">
        <v>1</v>
      </c>
      <c r="AT31" s="88">
        <v>1</v>
      </c>
      <c r="AU31" s="89">
        <v>1</v>
      </c>
      <c r="AV31" s="90"/>
      <c r="AW31" s="88"/>
      <c r="AX31" s="86"/>
      <c r="AY31" s="88"/>
      <c r="AZ31" s="84"/>
      <c r="BA31" s="101"/>
      <c r="BB31" s="86"/>
      <c r="BC31" s="86"/>
      <c r="BD31" s="86"/>
      <c r="BE31" s="100"/>
      <c r="BF31" s="85"/>
      <c r="BG31" s="100"/>
      <c r="BH31" s="3"/>
    </row>
    <row r="32" spans="1:60" ht="16.5" customHeight="1">
      <c r="A32" s="3"/>
      <c r="B32" s="3">
        <v>411</v>
      </c>
      <c r="C32" s="3"/>
      <c r="D32" s="158">
        <v>5</v>
      </c>
      <c r="E32" s="160" t="s">
        <v>24</v>
      </c>
      <c r="F32" s="111">
        <v>2003</v>
      </c>
      <c r="G32" s="57"/>
      <c r="H32" s="58"/>
      <c r="I32" s="59"/>
      <c r="J32" s="59"/>
      <c r="K32" s="63"/>
      <c r="L32" s="56"/>
      <c r="M32" s="64"/>
      <c r="N32" s="63"/>
      <c r="O32" s="59"/>
      <c r="P32" s="59"/>
      <c r="Q32" s="66"/>
      <c r="R32" s="58"/>
      <c r="S32" s="59"/>
      <c r="T32" s="63">
        <v>3</v>
      </c>
      <c r="U32" s="63"/>
      <c r="V32" s="56"/>
      <c r="W32" s="64"/>
      <c r="X32" s="63"/>
      <c r="Y32" s="63"/>
      <c r="Z32" s="63"/>
      <c r="AA32" s="66"/>
      <c r="AB32" s="65"/>
      <c r="AC32" s="63"/>
      <c r="AD32" s="63"/>
      <c r="AE32" s="63"/>
      <c r="AF32" s="56"/>
      <c r="AG32" s="64"/>
      <c r="AH32" s="63"/>
      <c r="AI32" s="63"/>
      <c r="AJ32" s="63"/>
      <c r="AK32" s="66"/>
      <c r="AL32" s="65"/>
      <c r="AM32" s="63"/>
      <c r="AN32" s="63"/>
      <c r="AO32" s="63"/>
      <c r="AP32" s="56"/>
      <c r="AQ32" s="61"/>
      <c r="AR32" s="59"/>
      <c r="AS32" s="59"/>
      <c r="AT32" s="63"/>
      <c r="AU32" s="62"/>
      <c r="AV32" s="58"/>
      <c r="AW32" s="59"/>
      <c r="AX32" s="59"/>
      <c r="AY32" s="59"/>
      <c r="AZ32" s="60"/>
      <c r="BA32" s="61"/>
      <c r="BB32" s="63"/>
      <c r="BC32" s="59"/>
      <c r="BD32" s="59"/>
      <c r="BE32" s="62"/>
      <c r="BF32" s="58"/>
      <c r="BG32" s="62"/>
      <c r="BH32" s="3">
        <f>SUM(G32:BG32)</f>
        <v>3</v>
      </c>
    </row>
    <row r="33" spans="1:60" ht="16.5" customHeight="1" thickBot="1">
      <c r="A33" s="3"/>
      <c r="B33" s="3"/>
      <c r="C33" s="3"/>
      <c r="D33" s="159"/>
      <c r="E33" s="161"/>
      <c r="F33" s="84">
        <v>2006</v>
      </c>
      <c r="G33" s="108"/>
      <c r="H33" s="90"/>
      <c r="I33" s="86"/>
      <c r="J33" s="88"/>
      <c r="K33" s="86"/>
      <c r="L33" s="84"/>
      <c r="M33" s="101"/>
      <c r="N33" s="88"/>
      <c r="O33" s="88"/>
      <c r="P33" s="88"/>
      <c r="Q33" s="89"/>
      <c r="R33" s="85"/>
      <c r="S33" s="88"/>
      <c r="T33" s="88"/>
      <c r="U33" s="88"/>
      <c r="V33" s="84"/>
      <c r="W33" s="87">
        <v>3</v>
      </c>
      <c r="X33" s="88"/>
      <c r="Y33" s="88">
        <v>1</v>
      </c>
      <c r="Z33" s="88">
        <v>1</v>
      </c>
      <c r="AA33" s="89">
        <v>1</v>
      </c>
      <c r="AB33" s="90">
        <v>1</v>
      </c>
      <c r="AC33" s="88"/>
      <c r="AD33" s="88"/>
      <c r="AE33" s="88"/>
      <c r="AF33" s="84"/>
      <c r="AG33" s="87"/>
      <c r="AH33" s="88"/>
      <c r="AI33" s="88"/>
      <c r="AJ33" s="88"/>
      <c r="AK33" s="89"/>
      <c r="AL33" s="90"/>
      <c r="AM33" s="88"/>
      <c r="AN33" s="88"/>
      <c r="AO33" s="88"/>
      <c r="AP33" s="84"/>
      <c r="AQ33" s="87"/>
      <c r="AR33" s="88"/>
      <c r="AS33" s="88"/>
      <c r="AT33" s="88"/>
      <c r="AU33" s="89"/>
      <c r="AV33" s="90"/>
      <c r="AW33" s="88"/>
      <c r="AX33" s="86"/>
      <c r="AY33" s="88"/>
      <c r="AZ33" s="84"/>
      <c r="BA33" s="101"/>
      <c r="BB33" s="86"/>
      <c r="BC33" s="86"/>
      <c r="BD33" s="86"/>
      <c r="BE33" s="100"/>
      <c r="BF33" s="85"/>
      <c r="BG33" s="100"/>
      <c r="BH33" s="3"/>
    </row>
    <row r="34" spans="1:60" ht="16.5" customHeight="1">
      <c r="A34" s="3"/>
      <c r="B34" s="3">
        <v>421</v>
      </c>
      <c r="C34" s="3"/>
      <c r="D34" s="146">
        <v>6</v>
      </c>
      <c r="E34" s="150" t="s">
        <v>3</v>
      </c>
      <c r="F34" s="56">
        <v>1999</v>
      </c>
      <c r="G34" s="57"/>
      <c r="H34" s="58"/>
      <c r="I34" s="59"/>
      <c r="J34" s="59"/>
      <c r="K34" s="59"/>
      <c r="L34" s="60"/>
      <c r="M34" s="61"/>
      <c r="N34" s="59"/>
      <c r="O34" s="59"/>
      <c r="P34" s="59"/>
      <c r="Q34" s="62"/>
      <c r="R34" s="58"/>
      <c r="S34" s="63"/>
      <c r="T34" s="63"/>
      <c r="U34" s="63"/>
      <c r="V34" s="56"/>
      <c r="W34" s="64"/>
      <c r="X34" s="63"/>
      <c r="Y34" s="59"/>
      <c r="Z34" s="63"/>
      <c r="AA34" s="62"/>
      <c r="AB34" s="65">
        <v>1</v>
      </c>
      <c r="AC34" s="63"/>
      <c r="AD34" s="59"/>
      <c r="AE34" s="63"/>
      <c r="AF34" s="56"/>
      <c r="AG34" s="64">
        <v>1</v>
      </c>
      <c r="AH34" s="63">
        <v>2</v>
      </c>
      <c r="AI34" s="63">
        <v>2</v>
      </c>
      <c r="AJ34" s="63">
        <v>1</v>
      </c>
      <c r="AK34" s="66">
        <v>3</v>
      </c>
      <c r="AL34" s="65">
        <v>1</v>
      </c>
      <c r="AM34" s="63"/>
      <c r="AN34" s="63"/>
      <c r="AO34" s="63"/>
      <c r="AP34" s="56"/>
      <c r="AQ34" s="64">
        <v>1</v>
      </c>
      <c r="AR34" s="59"/>
      <c r="AS34" s="63"/>
      <c r="AT34" s="63"/>
      <c r="AU34" s="62"/>
      <c r="AV34" s="65"/>
      <c r="AW34" s="59"/>
      <c r="AX34" s="63">
        <v>1</v>
      </c>
      <c r="AY34" s="59"/>
      <c r="AZ34" s="60"/>
      <c r="BA34" s="61"/>
      <c r="BB34" s="59"/>
      <c r="BC34" s="59"/>
      <c r="BD34" s="59"/>
      <c r="BE34" s="62"/>
      <c r="BF34" s="58"/>
      <c r="BG34" s="62"/>
      <c r="BH34" s="3">
        <f aca="true" t="shared" si="3" ref="BH34:BH39">SUM(G34:BG34)</f>
        <v>13</v>
      </c>
    </row>
    <row r="35" spans="1:60" ht="16.5" customHeight="1">
      <c r="A35" s="3"/>
      <c r="B35" s="3">
        <v>423</v>
      </c>
      <c r="C35" s="3"/>
      <c r="D35" s="147"/>
      <c r="E35" s="151"/>
      <c r="F35" s="34">
        <v>2000</v>
      </c>
      <c r="G35" s="35"/>
      <c r="H35" s="36"/>
      <c r="I35" s="37"/>
      <c r="J35" s="37"/>
      <c r="K35" s="37"/>
      <c r="L35" s="38"/>
      <c r="M35" s="39"/>
      <c r="N35" s="37"/>
      <c r="O35" s="40"/>
      <c r="P35" s="37"/>
      <c r="Q35" s="41"/>
      <c r="R35" s="36"/>
      <c r="S35" s="37"/>
      <c r="T35" s="40"/>
      <c r="U35" s="40"/>
      <c r="V35" s="38"/>
      <c r="W35" s="42"/>
      <c r="X35" s="40"/>
      <c r="Y35" s="40"/>
      <c r="Z35" s="40">
        <v>1</v>
      </c>
      <c r="AA35" s="43"/>
      <c r="AB35" s="44">
        <v>2</v>
      </c>
      <c r="AC35" s="40"/>
      <c r="AD35" s="40"/>
      <c r="AE35" s="40"/>
      <c r="AF35" s="34"/>
      <c r="AG35" s="42"/>
      <c r="AH35" s="40"/>
      <c r="AI35" s="40"/>
      <c r="AJ35" s="40"/>
      <c r="AK35" s="43"/>
      <c r="AL35" s="44">
        <v>1</v>
      </c>
      <c r="AM35" s="40"/>
      <c r="AN35" s="40"/>
      <c r="AO35" s="40">
        <v>1</v>
      </c>
      <c r="AP35" s="34"/>
      <c r="AQ35" s="42"/>
      <c r="AR35" s="40"/>
      <c r="AS35" s="40"/>
      <c r="AT35" s="40"/>
      <c r="AU35" s="41"/>
      <c r="AV35" s="36"/>
      <c r="AW35" s="40"/>
      <c r="AX35" s="40"/>
      <c r="AY35" s="37"/>
      <c r="AZ35" s="34"/>
      <c r="BA35" s="42"/>
      <c r="BB35" s="37"/>
      <c r="BC35" s="37"/>
      <c r="BD35" s="40"/>
      <c r="BE35" s="43"/>
      <c r="BF35" s="36"/>
      <c r="BG35" s="43"/>
      <c r="BH35" s="3">
        <f t="shared" si="3"/>
        <v>5</v>
      </c>
    </row>
    <row r="36" spans="1:60" ht="16.5" customHeight="1">
      <c r="A36" s="3"/>
      <c r="B36" s="3"/>
      <c r="C36" s="3"/>
      <c r="D36" s="147"/>
      <c r="E36" s="151"/>
      <c r="F36" s="34">
        <v>2001</v>
      </c>
      <c r="G36" s="35"/>
      <c r="H36" s="36"/>
      <c r="I36" s="37"/>
      <c r="J36" s="37"/>
      <c r="K36" s="37"/>
      <c r="L36" s="38"/>
      <c r="M36" s="39"/>
      <c r="N36" s="37"/>
      <c r="O36" s="37"/>
      <c r="P36" s="37"/>
      <c r="Q36" s="41"/>
      <c r="R36" s="36"/>
      <c r="S36" s="37"/>
      <c r="T36" s="37"/>
      <c r="U36" s="40"/>
      <c r="V36" s="34"/>
      <c r="W36" s="42"/>
      <c r="X36" s="37"/>
      <c r="Y36" s="40"/>
      <c r="Z36" s="40"/>
      <c r="AA36" s="43"/>
      <c r="AB36" s="44"/>
      <c r="AC36" s="40">
        <v>1</v>
      </c>
      <c r="AD36" s="37"/>
      <c r="AE36" s="40">
        <v>1</v>
      </c>
      <c r="AF36" s="38"/>
      <c r="AG36" s="42">
        <v>1</v>
      </c>
      <c r="AH36" s="40">
        <v>1</v>
      </c>
      <c r="AI36" s="40">
        <v>1</v>
      </c>
      <c r="AJ36" s="40">
        <v>1</v>
      </c>
      <c r="AK36" s="41"/>
      <c r="AL36" s="44">
        <v>1</v>
      </c>
      <c r="AM36" s="40"/>
      <c r="AN36" s="40">
        <v>3</v>
      </c>
      <c r="AO36" s="40">
        <v>1</v>
      </c>
      <c r="AP36" s="34">
        <v>2</v>
      </c>
      <c r="AQ36" s="39"/>
      <c r="AR36" s="40"/>
      <c r="AS36" s="37"/>
      <c r="AT36" s="40"/>
      <c r="AU36" s="43"/>
      <c r="AV36" s="36"/>
      <c r="AW36" s="37"/>
      <c r="AX36" s="37"/>
      <c r="AY36" s="37"/>
      <c r="AZ36" s="38"/>
      <c r="BA36" s="39"/>
      <c r="BB36" s="37"/>
      <c r="BC36" s="37"/>
      <c r="BD36" s="37"/>
      <c r="BE36" s="41"/>
      <c r="BF36" s="36"/>
      <c r="BG36" s="41"/>
      <c r="BH36" s="3">
        <f t="shared" si="3"/>
        <v>13</v>
      </c>
    </row>
    <row r="37" spans="1:60" ht="16.5" customHeight="1">
      <c r="A37" s="3"/>
      <c r="B37" s="3"/>
      <c r="C37" s="3"/>
      <c r="D37" s="147"/>
      <c r="E37" s="151"/>
      <c r="F37" s="34">
        <v>2002</v>
      </c>
      <c r="G37" s="35"/>
      <c r="H37" s="36"/>
      <c r="I37" s="37"/>
      <c r="J37" s="40"/>
      <c r="K37" s="37"/>
      <c r="L37" s="34"/>
      <c r="M37" s="42"/>
      <c r="N37" s="40"/>
      <c r="O37" s="40"/>
      <c r="P37" s="37"/>
      <c r="Q37" s="43"/>
      <c r="R37" s="44">
        <v>1</v>
      </c>
      <c r="S37" s="37"/>
      <c r="T37" s="40"/>
      <c r="U37" s="40">
        <v>1</v>
      </c>
      <c r="V37" s="38"/>
      <c r="W37" s="42"/>
      <c r="X37" s="40"/>
      <c r="Y37" s="40">
        <v>2</v>
      </c>
      <c r="Z37" s="40">
        <v>1</v>
      </c>
      <c r="AA37" s="43"/>
      <c r="AB37" s="44"/>
      <c r="AC37" s="40">
        <v>1</v>
      </c>
      <c r="AD37" s="40">
        <v>1</v>
      </c>
      <c r="AE37" s="40">
        <v>2</v>
      </c>
      <c r="AF37" s="34"/>
      <c r="AG37" s="42">
        <v>1</v>
      </c>
      <c r="AH37" s="40">
        <v>2</v>
      </c>
      <c r="AI37" s="40">
        <v>1</v>
      </c>
      <c r="AJ37" s="40">
        <v>1</v>
      </c>
      <c r="AK37" s="43"/>
      <c r="AL37" s="44"/>
      <c r="AM37" s="40">
        <v>3</v>
      </c>
      <c r="AN37" s="40">
        <v>3</v>
      </c>
      <c r="AO37" s="40">
        <v>1</v>
      </c>
      <c r="AP37" s="34">
        <v>1</v>
      </c>
      <c r="AQ37" s="42"/>
      <c r="AR37" s="40"/>
      <c r="AS37" s="37"/>
      <c r="AT37" s="37"/>
      <c r="AU37" s="41"/>
      <c r="AV37" s="36"/>
      <c r="AW37" s="37"/>
      <c r="AX37" s="37"/>
      <c r="AY37" s="37"/>
      <c r="AZ37" s="38"/>
      <c r="BA37" s="39"/>
      <c r="BB37" s="37"/>
      <c r="BC37" s="37"/>
      <c r="BD37" s="37"/>
      <c r="BE37" s="41"/>
      <c r="BF37" s="36"/>
      <c r="BG37" s="41"/>
      <c r="BH37" s="3">
        <f t="shared" si="3"/>
        <v>22</v>
      </c>
    </row>
    <row r="38" spans="1:60" ht="16.5" customHeight="1">
      <c r="A38" s="3"/>
      <c r="B38" s="3"/>
      <c r="C38" s="3"/>
      <c r="D38" s="148"/>
      <c r="E38" s="152"/>
      <c r="F38" s="67">
        <v>2003</v>
      </c>
      <c r="G38" s="35"/>
      <c r="H38" s="36"/>
      <c r="I38" s="37"/>
      <c r="J38" s="37"/>
      <c r="K38" s="68"/>
      <c r="L38" s="67"/>
      <c r="M38" s="69"/>
      <c r="N38" s="68"/>
      <c r="O38" s="37"/>
      <c r="P38" s="37"/>
      <c r="Q38" s="70"/>
      <c r="R38" s="36"/>
      <c r="S38" s="37"/>
      <c r="T38" s="68"/>
      <c r="U38" s="68"/>
      <c r="V38" s="67"/>
      <c r="W38" s="69"/>
      <c r="X38" s="68">
        <v>1</v>
      </c>
      <c r="Y38" s="68"/>
      <c r="Z38" s="68">
        <v>1</v>
      </c>
      <c r="AA38" s="70"/>
      <c r="AB38" s="71"/>
      <c r="AC38" s="68">
        <v>2</v>
      </c>
      <c r="AD38" s="68">
        <v>2</v>
      </c>
      <c r="AE38" s="68"/>
      <c r="AF38" s="67">
        <v>2</v>
      </c>
      <c r="AG38" s="69">
        <v>4</v>
      </c>
      <c r="AH38" s="68">
        <v>3</v>
      </c>
      <c r="AI38" s="68">
        <v>3</v>
      </c>
      <c r="AJ38" s="68">
        <v>2</v>
      </c>
      <c r="AK38" s="70"/>
      <c r="AL38" s="71">
        <v>2</v>
      </c>
      <c r="AM38" s="68">
        <v>2</v>
      </c>
      <c r="AN38" s="68"/>
      <c r="AO38" s="68"/>
      <c r="AP38" s="67"/>
      <c r="AQ38" s="39"/>
      <c r="AR38" s="37"/>
      <c r="AS38" s="37"/>
      <c r="AT38" s="68"/>
      <c r="AU38" s="41"/>
      <c r="AV38" s="36"/>
      <c r="AW38" s="37"/>
      <c r="AX38" s="37"/>
      <c r="AY38" s="37"/>
      <c r="AZ38" s="38"/>
      <c r="BA38" s="39"/>
      <c r="BB38" s="68"/>
      <c r="BC38" s="37"/>
      <c r="BD38" s="37"/>
      <c r="BE38" s="41"/>
      <c r="BF38" s="36"/>
      <c r="BG38" s="41"/>
      <c r="BH38" s="3">
        <f t="shared" si="3"/>
        <v>24</v>
      </c>
    </row>
    <row r="39" spans="1:60" ht="16.5" customHeight="1">
      <c r="A39" s="3"/>
      <c r="B39" s="3"/>
      <c r="C39" s="3"/>
      <c r="D39" s="148"/>
      <c r="E39" s="152"/>
      <c r="F39" s="67">
        <v>2004</v>
      </c>
      <c r="G39" s="35"/>
      <c r="H39" s="36"/>
      <c r="I39" s="37"/>
      <c r="J39" s="37"/>
      <c r="K39" s="37"/>
      <c r="L39" s="67"/>
      <c r="M39" s="69"/>
      <c r="N39" s="68"/>
      <c r="O39" s="37"/>
      <c r="P39" s="68"/>
      <c r="Q39" s="70"/>
      <c r="R39" s="71"/>
      <c r="S39" s="68">
        <v>4</v>
      </c>
      <c r="T39" s="68">
        <v>1</v>
      </c>
      <c r="U39" s="68">
        <v>1</v>
      </c>
      <c r="V39" s="67">
        <v>1</v>
      </c>
      <c r="W39" s="69"/>
      <c r="X39" s="68"/>
      <c r="Y39" s="68"/>
      <c r="Z39" s="68">
        <v>1</v>
      </c>
      <c r="AA39" s="70">
        <v>1</v>
      </c>
      <c r="AB39" s="71"/>
      <c r="AC39" s="68">
        <v>2</v>
      </c>
      <c r="AD39" s="68">
        <v>1</v>
      </c>
      <c r="AE39" s="68">
        <v>2</v>
      </c>
      <c r="AF39" s="67">
        <v>1</v>
      </c>
      <c r="AG39" s="69">
        <v>1</v>
      </c>
      <c r="AH39" s="37"/>
      <c r="AI39" s="68">
        <v>1</v>
      </c>
      <c r="AJ39" s="68"/>
      <c r="AK39" s="70"/>
      <c r="AL39" s="71"/>
      <c r="AM39" s="68"/>
      <c r="AN39" s="68"/>
      <c r="AO39" s="37"/>
      <c r="AP39" s="67">
        <v>1</v>
      </c>
      <c r="AQ39" s="39"/>
      <c r="AR39" s="37"/>
      <c r="AS39" s="37"/>
      <c r="AT39" s="37"/>
      <c r="AU39" s="41"/>
      <c r="AV39" s="36"/>
      <c r="AW39" s="37"/>
      <c r="AX39" s="37"/>
      <c r="AY39" s="37"/>
      <c r="AZ39" s="38"/>
      <c r="BA39" s="39"/>
      <c r="BB39" s="37"/>
      <c r="BC39" s="37"/>
      <c r="BD39" s="37"/>
      <c r="BE39" s="41"/>
      <c r="BF39" s="36"/>
      <c r="BG39" s="41"/>
      <c r="BH39" s="3">
        <f t="shared" si="3"/>
        <v>18</v>
      </c>
    </row>
    <row r="40" spans="1:60" ht="16.5" customHeight="1">
      <c r="A40" s="3"/>
      <c r="B40" s="3"/>
      <c r="C40" s="3"/>
      <c r="D40" s="148"/>
      <c r="E40" s="152"/>
      <c r="F40" s="67">
        <v>2005</v>
      </c>
      <c r="G40" s="35"/>
      <c r="H40" s="36"/>
      <c r="I40" s="37"/>
      <c r="J40" s="37"/>
      <c r="K40" s="37"/>
      <c r="L40" s="67"/>
      <c r="M40" s="69"/>
      <c r="N40" s="68"/>
      <c r="O40" s="68"/>
      <c r="P40" s="68"/>
      <c r="Q40" s="70"/>
      <c r="R40" s="71"/>
      <c r="S40" s="68"/>
      <c r="T40" s="68"/>
      <c r="U40" s="68"/>
      <c r="V40" s="67"/>
      <c r="W40" s="69"/>
      <c r="X40" s="68"/>
      <c r="Y40" s="68"/>
      <c r="Z40" s="68"/>
      <c r="AA40" s="41"/>
      <c r="AB40" s="71"/>
      <c r="AC40" s="68"/>
      <c r="AD40" s="68">
        <v>1</v>
      </c>
      <c r="AE40" s="68"/>
      <c r="AF40" s="67"/>
      <c r="AG40" s="69">
        <v>3</v>
      </c>
      <c r="AH40" s="68">
        <v>3</v>
      </c>
      <c r="AI40" s="68">
        <v>3</v>
      </c>
      <c r="AJ40" s="68">
        <v>1</v>
      </c>
      <c r="AK40" s="70">
        <v>1</v>
      </c>
      <c r="AL40" s="71">
        <v>2</v>
      </c>
      <c r="AM40" s="68"/>
      <c r="AN40" s="68">
        <v>2</v>
      </c>
      <c r="AO40" s="68">
        <v>2</v>
      </c>
      <c r="AP40" s="67">
        <v>1</v>
      </c>
      <c r="AQ40" s="69"/>
      <c r="AR40" s="68"/>
      <c r="AS40" s="68"/>
      <c r="AT40" s="68"/>
      <c r="AU40" s="41"/>
      <c r="AV40" s="36"/>
      <c r="AW40" s="37"/>
      <c r="AX40" s="37"/>
      <c r="AY40" s="37"/>
      <c r="AZ40" s="38"/>
      <c r="BA40" s="39"/>
      <c r="BB40" s="37"/>
      <c r="BC40" s="37"/>
      <c r="BD40" s="37"/>
      <c r="BE40" s="41"/>
      <c r="BF40" s="36"/>
      <c r="BG40" s="41"/>
      <c r="BH40" s="3"/>
    </row>
    <row r="41" spans="1:60" ht="16.5" customHeight="1" thickBot="1">
      <c r="A41" s="3"/>
      <c r="B41" s="3"/>
      <c r="C41" s="3"/>
      <c r="D41" s="149"/>
      <c r="E41" s="153"/>
      <c r="F41" s="84">
        <v>2006</v>
      </c>
      <c r="G41" s="108"/>
      <c r="H41" s="90"/>
      <c r="I41" s="86"/>
      <c r="J41" s="88"/>
      <c r="K41" s="86"/>
      <c r="L41" s="84"/>
      <c r="M41" s="101"/>
      <c r="N41" s="88"/>
      <c r="O41" s="88"/>
      <c r="P41" s="88"/>
      <c r="Q41" s="89"/>
      <c r="R41" s="85"/>
      <c r="S41" s="88"/>
      <c r="T41" s="88"/>
      <c r="U41" s="88">
        <v>4</v>
      </c>
      <c r="V41" s="84"/>
      <c r="W41" s="87"/>
      <c r="X41" s="88"/>
      <c r="Y41" s="88"/>
      <c r="Z41" s="88"/>
      <c r="AA41" s="89">
        <v>1</v>
      </c>
      <c r="AB41" s="90">
        <v>3</v>
      </c>
      <c r="AC41" s="88">
        <v>3</v>
      </c>
      <c r="AD41" s="88">
        <v>4</v>
      </c>
      <c r="AE41" s="88">
        <v>1</v>
      </c>
      <c r="AF41" s="84">
        <v>2</v>
      </c>
      <c r="AG41" s="87"/>
      <c r="AH41" s="88">
        <v>4</v>
      </c>
      <c r="AI41" s="88">
        <v>4</v>
      </c>
      <c r="AJ41" s="88">
        <v>3</v>
      </c>
      <c r="AK41" s="89">
        <v>2</v>
      </c>
      <c r="AL41" s="90"/>
      <c r="AM41" s="88">
        <v>3</v>
      </c>
      <c r="AN41" s="88">
        <v>1</v>
      </c>
      <c r="AO41" s="88"/>
      <c r="AP41" s="84"/>
      <c r="AQ41" s="87"/>
      <c r="AR41" s="88"/>
      <c r="AS41" s="88"/>
      <c r="AT41" s="88"/>
      <c r="AU41" s="89"/>
      <c r="AV41" s="90"/>
      <c r="AW41" s="88"/>
      <c r="AX41" s="86"/>
      <c r="AY41" s="88"/>
      <c r="AZ41" s="84"/>
      <c r="BA41" s="101"/>
      <c r="BB41" s="86"/>
      <c r="BC41" s="86"/>
      <c r="BD41" s="86"/>
      <c r="BE41" s="100"/>
      <c r="BF41" s="85"/>
      <c r="BG41" s="100"/>
      <c r="BH41" s="3">
        <f>SUM(G41:BG41)</f>
        <v>35</v>
      </c>
    </row>
    <row r="42" spans="1:60" ht="16.5" customHeight="1" thickBot="1">
      <c r="A42" s="3"/>
      <c r="B42" s="3"/>
      <c r="C42" s="3"/>
      <c r="D42" s="116">
        <v>7</v>
      </c>
      <c r="E42" s="117" t="s">
        <v>38</v>
      </c>
      <c r="F42" s="118">
        <v>2006</v>
      </c>
      <c r="G42" s="119"/>
      <c r="H42" s="120"/>
      <c r="I42" s="121"/>
      <c r="J42" s="122"/>
      <c r="K42" s="121"/>
      <c r="L42" s="118"/>
      <c r="M42" s="123"/>
      <c r="N42" s="122"/>
      <c r="O42" s="122"/>
      <c r="P42" s="122"/>
      <c r="Q42" s="124"/>
      <c r="R42" s="125"/>
      <c r="S42" s="122"/>
      <c r="T42" s="122"/>
      <c r="U42" s="122"/>
      <c r="V42" s="118"/>
      <c r="W42" s="126"/>
      <c r="X42" s="122"/>
      <c r="Y42" s="122"/>
      <c r="Z42" s="122"/>
      <c r="AA42" s="124"/>
      <c r="AB42" s="120"/>
      <c r="AC42" s="122"/>
      <c r="AD42" s="122"/>
      <c r="AE42" s="122"/>
      <c r="AF42" s="118"/>
      <c r="AG42" s="126"/>
      <c r="AH42" s="122"/>
      <c r="AI42" s="122"/>
      <c r="AJ42" s="122"/>
      <c r="AK42" s="124"/>
      <c r="AL42" s="120">
        <v>1</v>
      </c>
      <c r="AM42" s="122"/>
      <c r="AN42" s="122"/>
      <c r="AO42" s="122"/>
      <c r="AP42" s="118"/>
      <c r="AQ42" s="126"/>
      <c r="AR42" s="122"/>
      <c r="AS42" s="122"/>
      <c r="AT42" s="122"/>
      <c r="AU42" s="124"/>
      <c r="AV42" s="120"/>
      <c r="AW42" s="122"/>
      <c r="AX42" s="121"/>
      <c r="AY42" s="122"/>
      <c r="AZ42" s="118"/>
      <c r="BA42" s="123"/>
      <c r="BB42" s="121"/>
      <c r="BC42" s="121"/>
      <c r="BD42" s="121"/>
      <c r="BE42" s="127"/>
      <c r="BF42" s="125"/>
      <c r="BG42" s="127"/>
      <c r="BH42" s="3"/>
    </row>
    <row r="43" spans="1:60" ht="16.5" customHeight="1">
      <c r="A43" s="3"/>
      <c r="B43" s="3">
        <v>434</v>
      </c>
      <c r="C43" s="3"/>
      <c r="D43" s="154">
        <v>8</v>
      </c>
      <c r="E43" s="155" t="s">
        <v>4</v>
      </c>
      <c r="F43" s="56">
        <v>1999</v>
      </c>
      <c r="G43" s="57"/>
      <c r="H43" s="58"/>
      <c r="I43" s="59"/>
      <c r="J43" s="59"/>
      <c r="K43" s="59"/>
      <c r="L43" s="60"/>
      <c r="M43" s="61"/>
      <c r="N43" s="59"/>
      <c r="O43" s="59"/>
      <c r="P43" s="59"/>
      <c r="Q43" s="62"/>
      <c r="R43" s="58"/>
      <c r="S43" s="63">
        <v>6</v>
      </c>
      <c r="T43" s="63">
        <v>7</v>
      </c>
      <c r="U43" s="63">
        <v>6</v>
      </c>
      <c r="V43" s="56">
        <v>4</v>
      </c>
      <c r="W43" s="64">
        <v>9</v>
      </c>
      <c r="X43" s="63">
        <v>10</v>
      </c>
      <c r="Y43" s="59"/>
      <c r="Z43" s="63"/>
      <c r="AA43" s="62"/>
      <c r="AB43" s="65">
        <v>15</v>
      </c>
      <c r="AC43" s="63">
        <v>7</v>
      </c>
      <c r="AD43" s="59"/>
      <c r="AE43" s="63">
        <v>3</v>
      </c>
      <c r="AF43" s="56">
        <v>5</v>
      </c>
      <c r="AG43" s="64">
        <v>8</v>
      </c>
      <c r="AH43" s="63">
        <v>6</v>
      </c>
      <c r="AI43" s="63">
        <v>6</v>
      </c>
      <c r="AJ43" s="63">
        <v>6</v>
      </c>
      <c r="AK43" s="66">
        <v>4</v>
      </c>
      <c r="AL43" s="64">
        <v>2</v>
      </c>
      <c r="AM43" s="63">
        <v>2</v>
      </c>
      <c r="AN43" s="63">
        <v>1</v>
      </c>
      <c r="AO43" s="63">
        <v>1</v>
      </c>
      <c r="AP43" s="56">
        <v>6</v>
      </c>
      <c r="AQ43" s="64"/>
      <c r="AR43" s="59"/>
      <c r="AS43" s="63"/>
      <c r="AT43" s="63"/>
      <c r="AU43" s="62"/>
      <c r="AV43" s="65">
        <v>1</v>
      </c>
      <c r="AW43" s="59"/>
      <c r="AX43" s="63"/>
      <c r="AY43" s="59"/>
      <c r="AZ43" s="60"/>
      <c r="BA43" s="61"/>
      <c r="BB43" s="59"/>
      <c r="BC43" s="59"/>
      <c r="BD43" s="59"/>
      <c r="BE43" s="62"/>
      <c r="BF43" s="58"/>
      <c r="BG43" s="62"/>
      <c r="BH43" s="3">
        <f aca="true" t="shared" si="4" ref="BH43:BH49">SUM(G43:BG43)</f>
        <v>115</v>
      </c>
    </row>
    <row r="44" spans="1:60" ht="16.5" customHeight="1">
      <c r="A44" s="3"/>
      <c r="B44" s="3"/>
      <c r="C44" s="3"/>
      <c r="D44" s="140"/>
      <c r="E44" s="156"/>
      <c r="F44" s="34">
        <v>2000</v>
      </c>
      <c r="G44" s="35"/>
      <c r="H44" s="36"/>
      <c r="I44" s="37"/>
      <c r="J44" s="37"/>
      <c r="K44" s="37"/>
      <c r="L44" s="38"/>
      <c r="M44" s="39"/>
      <c r="N44" s="37"/>
      <c r="O44" s="40">
        <v>3</v>
      </c>
      <c r="P44" s="37"/>
      <c r="Q44" s="41"/>
      <c r="R44" s="36"/>
      <c r="S44" s="37"/>
      <c r="T44" s="40">
        <v>3</v>
      </c>
      <c r="U44" s="40">
        <v>1</v>
      </c>
      <c r="V44" s="38"/>
      <c r="W44" s="42">
        <v>7</v>
      </c>
      <c r="X44" s="40">
        <v>3</v>
      </c>
      <c r="Y44" s="40">
        <v>12</v>
      </c>
      <c r="Z44" s="40">
        <v>6</v>
      </c>
      <c r="AA44" s="43">
        <v>12</v>
      </c>
      <c r="AB44" s="44">
        <v>10</v>
      </c>
      <c r="AC44" s="40">
        <v>8</v>
      </c>
      <c r="AD44" s="40">
        <v>9</v>
      </c>
      <c r="AE44" s="40">
        <v>6</v>
      </c>
      <c r="AF44" s="34">
        <v>6</v>
      </c>
      <c r="AG44" s="42">
        <v>12</v>
      </c>
      <c r="AH44" s="40">
        <v>5</v>
      </c>
      <c r="AI44" s="40">
        <v>3</v>
      </c>
      <c r="AJ44" s="40">
        <v>3</v>
      </c>
      <c r="AK44" s="43">
        <v>3</v>
      </c>
      <c r="AL44" s="42">
        <v>6</v>
      </c>
      <c r="AM44" s="40">
        <v>4</v>
      </c>
      <c r="AN44" s="40">
        <v>2</v>
      </c>
      <c r="AO44" s="40">
        <v>4</v>
      </c>
      <c r="AP44" s="34">
        <v>7</v>
      </c>
      <c r="AQ44" s="42">
        <v>4</v>
      </c>
      <c r="AR44" s="40">
        <v>4</v>
      </c>
      <c r="AS44" s="40">
        <v>7</v>
      </c>
      <c r="AT44" s="40">
        <v>7</v>
      </c>
      <c r="AU44" s="41"/>
      <c r="AV44" s="36"/>
      <c r="AW44" s="40">
        <v>6</v>
      </c>
      <c r="AX44" s="40">
        <v>3</v>
      </c>
      <c r="AY44" s="37"/>
      <c r="AZ44" s="34">
        <v>2</v>
      </c>
      <c r="BA44" s="42">
        <v>1</v>
      </c>
      <c r="BB44" s="37"/>
      <c r="BC44" s="37"/>
      <c r="BD44" s="40">
        <v>1</v>
      </c>
      <c r="BE44" s="43">
        <v>11</v>
      </c>
      <c r="BF44" s="36"/>
      <c r="BG44" s="43">
        <v>1</v>
      </c>
      <c r="BH44" s="3">
        <f t="shared" si="4"/>
        <v>182</v>
      </c>
    </row>
    <row r="45" spans="1:60" ht="16.5" customHeight="1">
      <c r="A45" s="3"/>
      <c r="B45" s="3"/>
      <c r="C45" s="3"/>
      <c r="D45" s="140"/>
      <c r="E45" s="156"/>
      <c r="F45" s="34">
        <v>2001</v>
      </c>
      <c r="G45" s="35"/>
      <c r="H45" s="36"/>
      <c r="I45" s="37"/>
      <c r="J45" s="37"/>
      <c r="K45" s="37"/>
      <c r="L45" s="38"/>
      <c r="M45" s="39"/>
      <c r="N45" s="37"/>
      <c r="O45" s="37"/>
      <c r="P45" s="37"/>
      <c r="Q45" s="41"/>
      <c r="R45" s="36"/>
      <c r="S45" s="37"/>
      <c r="T45" s="37"/>
      <c r="U45" s="40">
        <v>10</v>
      </c>
      <c r="V45" s="34">
        <v>6</v>
      </c>
      <c r="W45" s="42">
        <v>1</v>
      </c>
      <c r="X45" s="37"/>
      <c r="Y45" s="40">
        <v>2</v>
      </c>
      <c r="Z45" s="40">
        <v>2</v>
      </c>
      <c r="AA45" s="43">
        <v>6</v>
      </c>
      <c r="AB45" s="44">
        <v>7</v>
      </c>
      <c r="AC45" s="40">
        <v>5</v>
      </c>
      <c r="AD45" s="37"/>
      <c r="AE45" s="40">
        <v>2</v>
      </c>
      <c r="AF45" s="38"/>
      <c r="AG45" s="42">
        <v>4</v>
      </c>
      <c r="AH45" s="40">
        <v>1</v>
      </c>
      <c r="AI45" s="40">
        <v>8</v>
      </c>
      <c r="AJ45" s="40">
        <v>9</v>
      </c>
      <c r="AK45" s="41"/>
      <c r="AL45" s="42">
        <v>3</v>
      </c>
      <c r="AM45" s="40">
        <v>6</v>
      </c>
      <c r="AN45" s="40">
        <v>6</v>
      </c>
      <c r="AO45" s="40">
        <v>3</v>
      </c>
      <c r="AP45" s="34">
        <v>6</v>
      </c>
      <c r="AQ45" s="39"/>
      <c r="AR45" s="40">
        <v>5</v>
      </c>
      <c r="AS45" s="37"/>
      <c r="AT45" s="40">
        <v>4</v>
      </c>
      <c r="AU45" s="43"/>
      <c r="AV45" s="36"/>
      <c r="AW45" s="37"/>
      <c r="AX45" s="37"/>
      <c r="AY45" s="37"/>
      <c r="AZ45" s="38"/>
      <c r="BA45" s="39"/>
      <c r="BB45" s="37"/>
      <c r="BC45" s="37"/>
      <c r="BD45" s="37"/>
      <c r="BE45" s="41"/>
      <c r="BF45" s="36"/>
      <c r="BG45" s="41"/>
      <c r="BH45" s="3">
        <f t="shared" si="4"/>
        <v>96</v>
      </c>
    </row>
    <row r="46" spans="1:60" ht="16.5" customHeight="1">
      <c r="A46" s="3"/>
      <c r="B46" s="3"/>
      <c r="C46" s="3"/>
      <c r="D46" s="140"/>
      <c r="E46" s="156"/>
      <c r="F46" s="34">
        <v>2002</v>
      </c>
      <c r="G46" s="91">
        <v>3</v>
      </c>
      <c r="H46" s="36"/>
      <c r="I46" s="68" t="s">
        <v>14</v>
      </c>
      <c r="J46" s="40">
        <v>2</v>
      </c>
      <c r="K46" s="37"/>
      <c r="L46" s="34"/>
      <c r="M46" s="42">
        <v>6</v>
      </c>
      <c r="N46" s="40">
        <v>17</v>
      </c>
      <c r="O46" s="40"/>
      <c r="P46" s="37"/>
      <c r="Q46" s="43">
        <v>7</v>
      </c>
      <c r="R46" s="44" t="s">
        <v>5</v>
      </c>
      <c r="S46" s="37"/>
      <c r="T46" s="40">
        <v>24</v>
      </c>
      <c r="U46" s="40">
        <v>9</v>
      </c>
      <c r="V46" s="38"/>
      <c r="W46" s="42" t="s">
        <v>5</v>
      </c>
      <c r="X46" s="40" t="s">
        <v>5</v>
      </c>
      <c r="Y46" s="40" t="s">
        <v>5</v>
      </c>
      <c r="Z46" s="40">
        <v>6</v>
      </c>
      <c r="AA46" s="43">
        <v>13</v>
      </c>
      <c r="AB46" s="44">
        <v>9</v>
      </c>
      <c r="AC46" s="40">
        <v>10</v>
      </c>
      <c r="AD46" s="40">
        <v>8</v>
      </c>
      <c r="AE46" s="40">
        <v>4</v>
      </c>
      <c r="AF46" s="34">
        <v>5</v>
      </c>
      <c r="AG46" s="42">
        <v>7</v>
      </c>
      <c r="AH46" s="40">
        <v>5</v>
      </c>
      <c r="AI46" s="40">
        <v>6</v>
      </c>
      <c r="AJ46" s="40"/>
      <c r="AK46" s="43">
        <v>3</v>
      </c>
      <c r="AL46" s="42">
        <v>1</v>
      </c>
      <c r="AM46" s="40">
        <v>5</v>
      </c>
      <c r="AN46" s="40">
        <v>7</v>
      </c>
      <c r="AO46" s="40">
        <v>4</v>
      </c>
      <c r="AP46" s="34">
        <v>12</v>
      </c>
      <c r="AQ46" s="42">
        <v>1</v>
      </c>
      <c r="AR46" s="40">
        <v>5</v>
      </c>
      <c r="AS46" s="37"/>
      <c r="AT46" s="37"/>
      <c r="AU46" s="41"/>
      <c r="AV46" s="36"/>
      <c r="AW46" s="37"/>
      <c r="AX46" s="37"/>
      <c r="AY46" s="37"/>
      <c r="AZ46" s="38"/>
      <c r="BA46" s="39"/>
      <c r="BB46" s="37"/>
      <c r="BC46" s="37"/>
      <c r="BD46" s="37"/>
      <c r="BE46" s="41"/>
      <c r="BF46" s="36"/>
      <c r="BG46" s="41"/>
      <c r="BH46" s="3">
        <f t="shared" si="4"/>
        <v>179</v>
      </c>
    </row>
    <row r="47" spans="1:60" ht="16.5" customHeight="1">
      <c r="A47" s="3"/>
      <c r="B47" s="3"/>
      <c r="C47" s="3"/>
      <c r="D47" s="140"/>
      <c r="E47" s="156"/>
      <c r="F47" s="45">
        <v>2003</v>
      </c>
      <c r="G47" s="46"/>
      <c r="H47" s="47"/>
      <c r="I47" s="48"/>
      <c r="J47" s="48"/>
      <c r="K47" s="49">
        <v>3</v>
      </c>
      <c r="L47" s="45">
        <v>1</v>
      </c>
      <c r="M47" s="50">
        <v>3</v>
      </c>
      <c r="N47" s="49">
        <v>1</v>
      </c>
      <c r="O47" s="48"/>
      <c r="P47" s="48"/>
      <c r="Q47" s="51">
        <v>3</v>
      </c>
      <c r="R47" s="47"/>
      <c r="S47" s="48"/>
      <c r="T47" s="49" t="s">
        <v>14</v>
      </c>
      <c r="U47" s="49">
        <v>2</v>
      </c>
      <c r="V47" s="45">
        <v>14</v>
      </c>
      <c r="W47" s="50">
        <v>16</v>
      </c>
      <c r="X47" s="49">
        <v>7</v>
      </c>
      <c r="Y47" s="49">
        <v>16</v>
      </c>
      <c r="Z47" s="49">
        <v>12</v>
      </c>
      <c r="AA47" s="51">
        <v>14</v>
      </c>
      <c r="AB47" s="52">
        <v>11</v>
      </c>
      <c r="AC47" s="49">
        <v>11</v>
      </c>
      <c r="AD47" s="49">
        <v>13</v>
      </c>
      <c r="AE47" s="49">
        <v>12</v>
      </c>
      <c r="AF47" s="45">
        <v>4</v>
      </c>
      <c r="AG47" s="50">
        <v>10</v>
      </c>
      <c r="AH47" s="49">
        <v>10</v>
      </c>
      <c r="AI47" s="49">
        <v>8</v>
      </c>
      <c r="AJ47" s="49">
        <v>6</v>
      </c>
      <c r="AK47" s="51">
        <v>2</v>
      </c>
      <c r="AL47" s="50">
        <v>6</v>
      </c>
      <c r="AM47" s="49">
        <v>3</v>
      </c>
      <c r="AN47" s="49">
        <v>9</v>
      </c>
      <c r="AO47" s="49">
        <v>3</v>
      </c>
      <c r="AP47" s="45">
        <v>4</v>
      </c>
      <c r="AQ47" s="53"/>
      <c r="AR47" s="48"/>
      <c r="AS47" s="48"/>
      <c r="AT47" s="49"/>
      <c r="AU47" s="54"/>
      <c r="AV47" s="47"/>
      <c r="AW47" s="48"/>
      <c r="AX47" s="48"/>
      <c r="AY47" s="48"/>
      <c r="AZ47" s="55"/>
      <c r="BA47" s="53"/>
      <c r="BB47" s="49">
        <v>5</v>
      </c>
      <c r="BC47" s="48"/>
      <c r="BD47" s="48"/>
      <c r="BE47" s="54"/>
      <c r="BF47" s="47"/>
      <c r="BG47" s="54"/>
      <c r="BH47" s="3">
        <f t="shared" si="4"/>
        <v>209</v>
      </c>
    </row>
    <row r="48" spans="1:60" ht="16.5" customHeight="1">
      <c r="A48" s="3"/>
      <c r="B48" s="3"/>
      <c r="C48" s="3"/>
      <c r="D48" s="140"/>
      <c r="E48" s="156"/>
      <c r="F48" s="45">
        <v>2004</v>
      </c>
      <c r="G48" s="46"/>
      <c r="H48" s="47"/>
      <c r="I48" s="48"/>
      <c r="J48" s="48"/>
      <c r="K48" s="48"/>
      <c r="L48" s="45">
        <v>1</v>
      </c>
      <c r="M48" s="50">
        <v>1</v>
      </c>
      <c r="N48" s="49"/>
      <c r="O48" s="48"/>
      <c r="P48" s="49">
        <v>2</v>
      </c>
      <c r="Q48" s="51">
        <v>2</v>
      </c>
      <c r="R48" s="52">
        <v>5</v>
      </c>
      <c r="S48" s="49">
        <v>6</v>
      </c>
      <c r="T48" s="49">
        <v>4</v>
      </c>
      <c r="U48" s="49">
        <v>3</v>
      </c>
      <c r="V48" s="45">
        <v>3</v>
      </c>
      <c r="W48" s="50">
        <v>7</v>
      </c>
      <c r="X48" s="49">
        <v>4</v>
      </c>
      <c r="Y48" s="49">
        <v>6</v>
      </c>
      <c r="Z48" s="49">
        <v>1</v>
      </c>
      <c r="AA48" s="51">
        <v>8</v>
      </c>
      <c r="AB48" s="52">
        <v>14</v>
      </c>
      <c r="AC48" s="49">
        <v>7</v>
      </c>
      <c r="AD48" s="49">
        <v>8</v>
      </c>
      <c r="AE48" s="49">
        <v>11</v>
      </c>
      <c r="AF48" s="45">
        <v>15</v>
      </c>
      <c r="AG48" s="50">
        <v>7</v>
      </c>
      <c r="AH48" s="48">
        <v>2</v>
      </c>
      <c r="AI48" s="49">
        <v>5</v>
      </c>
      <c r="AJ48" s="49">
        <v>9</v>
      </c>
      <c r="AK48" s="51">
        <v>4</v>
      </c>
      <c r="AL48" s="50">
        <v>3</v>
      </c>
      <c r="AM48" s="49">
        <v>5</v>
      </c>
      <c r="AN48" s="49">
        <v>6</v>
      </c>
      <c r="AO48" s="48"/>
      <c r="AP48" s="45">
        <v>2</v>
      </c>
      <c r="AQ48" s="53"/>
      <c r="AR48" s="48"/>
      <c r="AS48" s="48"/>
      <c r="AT48" s="48"/>
      <c r="AU48" s="54"/>
      <c r="AV48" s="47"/>
      <c r="AW48" s="48"/>
      <c r="AX48" s="48"/>
      <c r="AY48" s="48"/>
      <c r="AZ48" s="55"/>
      <c r="BA48" s="53"/>
      <c r="BB48" s="48"/>
      <c r="BC48" s="48"/>
      <c r="BD48" s="48"/>
      <c r="BE48" s="54"/>
      <c r="BF48" s="47"/>
      <c r="BG48" s="54"/>
      <c r="BH48" s="3">
        <f t="shared" si="4"/>
        <v>151</v>
      </c>
    </row>
    <row r="49" spans="1:60" ht="16.5" customHeight="1">
      <c r="A49" s="3"/>
      <c r="B49" s="3"/>
      <c r="C49" s="3"/>
      <c r="D49" s="140"/>
      <c r="E49" s="156"/>
      <c r="F49" s="45">
        <v>2005</v>
      </c>
      <c r="G49" s="46"/>
      <c r="H49" s="47"/>
      <c r="I49" s="48"/>
      <c r="J49" s="48"/>
      <c r="K49" s="48"/>
      <c r="L49" s="45">
        <v>1</v>
      </c>
      <c r="M49" s="50">
        <v>1</v>
      </c>
      <c r="N49" s="49">
        <v>5</v>
      </c>
      <c r="O49" s="49">
        <v>2</v>
      </c>
      <c r="P49" s="49">
        <v>5</v>
      </c>
      <c r="Q49" s="51">
        <v>2</v>
      </c>
      <c r="R49" s="52">
        <v>3</v>
      </c>
      <c r="S49" s="49">
        <v>3</v>
      </c>
      <c r="T49" s="49">
        <v>3</v>
      </c>
      <c r="U49" s="49">
        <v>2</v>
      </c>
      <c r="V49" s="45">
        <v>6</v>
      </c>
      <c r="W49" s="50">
        <v>12</v>
      </c>
      <c r="X49" s="49">
        <v>3</v>
      </c>
      <c r="Y49" s="49">
        <v>1</v>
      </c>
      <c r="Z49" s="49">
        <v>5</v>
      </c>
      <c r="AA49" s="54"/>
      <c r="AB49" s="52">
        <v>7</v>
      </c>
      <c r="AC49" s="49">
        <v>2</v>
      </c>
      <c r="AD49" s="49">
        <v>8</v>
      </c>
      <c r="AE49" s="49">
        <v>6</v>
      </c>
      <c r="AF49" s="45">
        <v>7</v>
      </c>
      <c r="AG49" s="50">
        <v>9</v>
      </c>
      <c r="AH49" s="49">
        <v>3</v>
      </c>
      <c r="AI49" s="49">
        <v>1</v>
      </c>
      <c r="AJ49" s="49">
        <v>4</v>
      </c>
      <c r="AK49" s="51">
        <v>4</v>
      </c>
      <c r="AL49" s="69">
        <v>5</v>
      </c>
      <c r="AM49" s="68">
        <v>3</v>
      </c>
      <c r="AN49" s="68">
        <v>7</v>
      </c>
      <c r="AO49" s="68">
        <v>1</v>
      </c>
      <c r="AP49" s="67">
        <v>4</v>
      </c>
      <c r="AQ49" s="69">
        <v>2</v>
      </c>
      <c r="AR49" s="68">
        <v>1</v>
      </c>
      <c r="AS49" s="68"/>
      <c r="AT49" s="68">
        <v>1</v>
      </c>
      <c r="AU49" s="41"/>
      <c r="AV49" s="36"/>
      <c r="AW49" s="37"/>
      <c r="AX49" s="37"/>
      <c r="AY49" s="37"/>
      <c r="AZ49" s="38"/>
      <c r="BA49" s="39"/>
      <c r="BB49" s="37"/>
      <c r="BC49" s="37"/>
      <c r="BD49" s="37"/>
      <c r="BE49" s="41"/>
      <c r="BF49" s="36"/>
      <c r="BG49" s="41"/>
      <c r="BH49" s="3">
        <f t="shared" si="4"/>
        <v>129</v>
      </c>
    </row>
    <row r="50" spans="1:60" ht="16.5" customHeight="1" thickBot="1">
      <c r="A50" s="3"/>
      <c r="B50" s="3"/>
      <c r="C50" s="3"/>
      <c r="D50" s="141"/>
      <c r="E50" s="157"/>
      <c r="F50" s="84">
        <v>2006</v>
      </c>
      <c r="G50" s="108"/>
      <c r="H50" s="90"/>
      <c r="I50" s="86"/>
      <c r="J50" s="88"/>
      <c r="K50" s="86"/>
      <c r="L50" s="84"/>
      <c r="M50" s="101"/>
      <c r="N50" s="88">
        <v>1</v>
      </c>
      <c r="O50" s="88">
        <v>5</v>
      </c>
      <c r="P50" s="88">
        <v>1</v>
      </c>
      <c r="Q50" s="89">
        <v>4</v>
      </c>
      <c r="R50" s="85"/>
      <c r="S50" s="88">
        <v>5</v>
      </c>
      <c r="T50" s="88">
        <v>1</v>
      </c>
      <c r="U50" s="88">
        <v>5</v>
      </c>
      <c r="V50" s="84">
        <v>3</v>
      </c>
      <c r="W50" s="87">
        <v>1</v>
      </c>
      <c r="X50" s="88">
        <v>2</v>
      </c>
      <c r="Y50" s="88">
        <v>8</v>
      </c>
      <c r="Z50" s="88">
        <v>5</v>
      </c>
      <c r="AA50" s="89">
        <v>3</v>
      </c>
      <c r="AB50" s="90">
        <v>3</v>
      </c>
      <c r="AC50" s="88">
        <v>4</v>
      </c>
      <c r="AD50" s="88">
        <v>1</v>
      </c>
      <c r="AE50" s="88">
        <v>3</v>
      </c>
      <c r="AF50" s="84">
        <v>5</v>
      </c>
      <c r="AG50" s="87">
        <v>1</v>
      </c>
      <c r="AH50" s="88">
        <v>3</v>
      </c>
      <c r="AI50" s="88">
        <v>1</v>
      </c>
      <c r="AJ50" s="88"/>
      <c r="AK50" s="89"/>
      <c r="AL50" s="87">
        <v>1</v>
      </c>
      <c r="AM50" s="88">
        <v>2</v>
      </c>
      <c r="AN50" s="88"/>
      <c r="AO50" s="88">
        <v>1</v>
      </c>
      <c r="AP50" s="84">
        <v>3</v>
      </c>
      <c r="AQ50" s="87"/>
      <c r="AR50" s="88"/>
      <c r="AS50" s="88">
        <v>2</v>
      </c>
      <c r="AT50" s="88">
        <v>1</v>
      </c>
      <c r="AU50" s="89">
        <v>1</v>
      </c>
      <c r="AV50" s="90">
        <v>1</v>
      </c>
      <c r="AW50" s="88"/>
      <c r="AX50" s="86"/>
      <c r="AY50" s="88"/>
      <c r="AZ50" s="84">
        <v>1</v>
      </c>
      <c r="BA50" s="101"/>
      <c r="BB50" s="86"/>
      <c r="BC50" s="86"/>
      <c r="BD50" s="86"/>
      <c r="BE50" s="100"/>
      <c r="BF50" s="85"/>
      <c r="BG50" s="100"/>
      <c r="BH50" s="3"/>
    </row>
    <row r="51" spans="2:59" s="102" customFormat="1" ht="16.5" customHeight="1">
      <c r="B51" s="3"/>
      <c r="D51" s="144"/>
      <c r="E51" s="142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</row>
    <row r="52" spans="2:59" s="102" customFormat="1" ht="16.5" customHeight="1">
      <c r="B52" s="3"/>
      <c r="D52" s="144"/>
      <c r="E52" s="142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</row>
    <row r="53" spans="2:59" s="102" customFormat="1" ht="16.5" customHeight="1">
      <c r="B53" s="3"/>
      <c r="D53" s="144"/>
      <c r="E53" s="142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</row>
    <row r="54" spans="2:59" s="102" customFormat="1" ht="16.5" customHeight="1">
      <c r="B54" s="3"/>
      <c r="D54" s="144"/>
      <c r="E54" s="142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</row>
    <row r="55" spans="2:59" s="102" customFormat="1" ht="16.5" customHeight="1">
      <c r="B55" s="3"/>
      <c r="D55" s="144"/>
      <c r="E55" s="142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</row>
    <row r="56" spans="2:59" s="102" customFormat="1" ht="16.5" customHeight="1">
      <c r="B56" s="3"/>
      <c r="D56" s="144"/>
      <c r="E56" s="142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7"/>
      <c r="AV56" s="97"/>
      <c r="AW56" s="97"/>
      <c r="AX56" s="97"/>
      <c r="AY56" s="97"/>
      <c r="AZ56" s="97"/>
      <c r="BA56" s="97"/>
      <c r="BB56" s="97"/>
      <c r="BC56" s="97"/>
      <c r="BD56" s="97"/>
      <c r="BE56" s="97"/>
      <c r="BF56" s="97"/>
      <c r="BG56" s="97"/>
    </row>
    <row r="57" spans="2:59" s="102" customFormat="1" ht="16.5" customHeight="1">
      <c r="B57" s="3"/>
      <c r="D57" s="144"/>
      <c r="E57" s="142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7"/>
      <c r="AV57" s="97"/>
      <c r="AW57" s="97"/>
      <c r="AX57" s="97"/>
      <c r="AY57" s="97"/>
      <c r="AZ57" s="97"/>
      <c r="BA57" s="97"/>
      <c r="BB57" s="97"/>
      <c r="BC57" s="97"/>
      <c r="BD57" s="97"/>
      <c r="BE57" s="97"/>
      <c r="BF57" s="97"/>
      <c r="BG57" s="97"/>
    </row>
    <row r="58" spans="2:59" s="102" customFormat="1" ht="16.5" customHeight="1">
      <c r="B58" s="3"/>
      <c r="D58" s="144"/>
      <c r="E58" s="142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97"/>
      <c r="BA58" s="97"/>
      <c r="BB58" s="97"/>
      <c r="BC58" s="97"/>
      <c r="BD58" s="97"/>
      <c r="BE58" s="97"/>
      <c r="BF58" s="97"/>
      <c r="BG58" s="97"/>
    </row>
    <row r="59" spans="2:59" s="102" customFormat="1" ht="16.5" customHeight="1">
      <c r="B59" s="3"/>
      <c r="D59" s="144"/>
      <c r="E59" s="142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7"/>
      <c r="BC59" s="97"/>
      <c r="BD59" s="97"/>
      <c r="BE59" s="97"/>
      <c r="BF59" s="97"/>
      <c r="BG59" s="97"/>
    </row>
    <row r="60" spans="2:59" s="102" customFormat="1" ht="16.5" customHeight="1">
      <c r="B60" s="3"/>
      <c r="D60" s="144"/>
      <c r="E60" s="142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  <c r="BC60" s="97"/>
      <c r="BD60" s="97"/>
      <c r="BE60" s="97"/>
      <c r="BF60" s="97"/>
      <c r="BG60" s="97"/>
    </row>
    <row r="61" spans="2:59" s="102" customFormat="1" ht="16.5" customHeight="1">
      <c r="B61" s="3"/>
      <c r="D61" s="144"/>
      <c r="E61" s="142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7"/>
      <c r="AV61" s="97"/>
      <c r="AW61" s="97"/>
      <c r="AX61" s="97"/>
      <c r="AY61" s="97"/>
      <c r="AZ61" s="97"/>
      <c r="BA61" s="97"/>
      <c r="BB61" s="97"/>
      <c r="BC61" s="97"/>
      <c r="BD61" s="97"/>
      <c r="BE61" s="97"/>
      <c r="BF61" s="97"/>
      <c r="BG61" s="97"/>
    </row>
    <row r="62" spans="2:59" s="102" customFormat="1" ht="16.5" customHeight="1">
      <c r="B62" s="3"/>
      <c r="D62" s="144"/>
      <c r="E62" s="142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7"/>
      <c r="AY62" s="97"/>
      <c r="AZ62" s="97"/>
      <c r="BA62" s="97"/>
      <c r="BB62" s="97"/>
      <c r="BC62" s="97"/>
      <c r="BD62" s="97"/>
      <c r="BE62" s="97"/>
      <c r="BF62" s="97"/>
      <c r="BG62" s="97"/>
    </row>
    <row r="63" spans="2:59" s="102" customFormat="1" ht="16.5" customHeight="1">
      <c r="B63" s="3"/>
      <c r="D63" s="145"/>
      <c r="E63" s="143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97"/>
      <c r="BC63" s="97"/>
      <c r="BD63" s="97"/>
      <c r="BE63" s="97"/>
      <c r="BF63" s="97"/>
      <c r="BG63" s="97"/>
    </row>
    <row r="64" spans="2:59" s="102" customFormat="1" ht="16.5" customHeight="1">
      <c r="B64" s="3"/>
      <c r="D64" s="144"/>
      <c r="E64" s="144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  <c r="BC64" s="97"/>
      <c r="BD64" s="97"/>
      <c r="BE64" s="97"/>
      <c r="BF64" s="97"/>
      <c r="BG64" s="97"/>
    </row>
    <row r="65" spans="2:59" s="102" customFormat="1" ht="16.5" customHeight="1">
      <c r="B65" s="3"/>
      <c r="D65" s="144"/>
      <c r="E65" s="144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97"/>
      <c r="BA65" s="97"/>
      <c r="BB65" s="97"/>
      <c r="BC65" s="97"/>
      <c r="BD65" s="97"/>
      <c r="BE65" s="97"/>
      <c r="BF65" s="97"/>
      <c r="BG65" s="97"/>
    </row>
    <row r="66" spans="2:59" s="102" customFormat="1" ht="16.5" customHeight="1">
      <c r="B66" s="3"/>
      <c r="D66" s="144"/>
      <c r="E66" s="144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97"/>
      <c r="AZ66" s="97"/>
      <c r="BA66" s="97"/>
      <c r="BB66" s="97"/>
      <c r="BC66" s="97"/>
      <c r="BD66" s="97"/>
      <c r="BE66" s="97"/>
      <c r="BF66" s="97"/>
      <c r="BG66" s="97"/>
    </row>
    <row r="67" spans="2:59" s="102" customFormat="1" ht="16.5" customHeight="1">
      <c r="B67" s="3"/>
      <c r="D67" s="144"/>
      <c r="E67" s="144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7"/>
      <c r="AV67" s="97"/>
      <c r="AW67" s="97"/>
      <c r="AX67" s="97"/>
      <c r="AY67" s="97"/>
      <c r="AZ67" s="97"/>
      <c r="BA67" s="97"/>
      <c r="BB67" s="97"/>
      <c r="BC67" s="97"/>
      <c r="BD67" s="97"/>
      <c r="BE67" s="97"/>
      <c r="BF67" s="97"/>
      <c r="BG67" s="97"/>
    </row>
    <row r="68" spans="2:59" s="102" customFormat="1" ht="16.5" customHeight="1">
      <c r="B68" s="3"/>
      <c r="D68" s="144"/>
      <c r="E68" s="144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7"/>
      <c r="BD68" s="97"/>
      <c r="BE68" s="97"/>
      <c r="BF68" s="97"/>
      <c r="BG68" s="97"/>
    </row>
    <row r="69" spans="2:59" s="102" customFormat="1" ht="16.5" customHeight="1">
      <c r="B69" s="3"/>
      <c r="D69" s="144"/>
      <c r="E69" s="144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</row>
    <row r="70" spans="2:59" s="102" customFormat="1" ht="16.5" customHeight="1">
      <c r="B70" s="3"/>
      <c r="D70" s="144"/>
      <c r="E70" s="144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97"/>
      <c r="BB70" s="97"/>
      <c r="BC70" s="97"/>
      <c r="BD70" s="97"/>
      <c r="BE70" s="97"/>
      <c r="BF70" s="97"/>
      <c r="BG70" s="97"/>
    </row>
    <row r="71" spans="2:59" s="102" customFormat="1" ht="16.5" customHeight="1">
      <c r="B71" s="3"/>
      <c r="D71" s="145"/>
      <c r="E71" s="145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97"/>
      <c r="BA71" s="97"/>
      <c r="BB71" s="97"/>
      <c r="BC71" s="97"/>
      <c r="BD71" s="97"/>
      <c r="BE71" s="97"/>
      <c r="BF71" s="97"/>
      <c r="BG71" s="97"/>
    </row>
    <row r="72" spans="2:59" s="102" customFormat="1" ht="16.5" customHeight="1">
      <c r="B72" s="3"/>
      <c r="D72" s="144"/>
      <c r="E72" s="144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7"/>
      <c r="AV72" s="97"/>
      <c r="AW72" s="97"/>
      <c r="AX72" s="97"/>
      <c r="AY72" s="97"/>
      <c r="AZ72" s="97"/>
      <c r="BA72" s="97"/>
      <c r="BB72" s="97"/>
      <c r="BC72" s="97"/>
      <c r="BD72" s="97"/>
      <c r="BE72" s="97"/>
      <c r="BF72" s="97"/>
      <c r="BG72" s="97"/>
    </row>
    <row r="73" spans="2:59" s="102" customFormat="1" ht="16.5" customHeight="1">
      <c r="B73" s="3"/>
      <c r="D73" s="144"/>
      <c r="E73" s="144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7"/>
      <c r="AV73" s="97"/>
      <c r="AW73" s="97"/>
      <c r="AX73" s="97"/>
      <c r="AY73" s="97"/>
      <c r="AZ73" s="97"/>
      <c r="BA73" s="97"/>
      <c r="BB73" s="97"/>
      <c r="BC73" s="97"/>
      <c r="BD73" s="97"/>
      <c r="BE73" s="97"/>
      <c r="BF73" s="97"/>
      <c r="BG73" s="97"/>
    </row>
    <row r="74" spans="2:59" s="102" customFormat="1" ht="16.5" customHeight="1">
      <c r="B74" s="3"/>
      <c r="D74" s="144"/>
      <c r="E74" s="144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7"/>
      <c r="AV74" s="97"/>
      <c r="AW74" s="97"/>
      <c r="AX74" s="97"/>
      <c r="AY74" s="97"/>
      <c r="AZ74" s="97"/>
      <c r="BA74" s="97"/>
      <c r="BB74" s="97"/>
      <c r="BC74" s="97"/>
      <c r="BD74" s="97"/>
      <c r="BE74" s="97"/>
      <c r="BF74" s="97"/>
      <c r="BG74" s="97"/>
    </row>
    <row r="75" spans="2:59" s="102" customFormat="1" ht="16.5" customHeight="1">
      <c r="B75" s="3"/>
      <c r="D75" s="144"/>
      <c r="E75" s="144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7"/>
      <c r="AV75" s="97"/>
      <c r="AW75" s="97"/>
      <c r="AX75" s="97"/>
      <c r="AY75" s="97"/>
      <c r="AZ75" s="97"/>
      <c r="BA75" s="97"/>
      <c r="BB75" s="97"/>
      <c r="BC75" s="97"/>
      <c r="BD75" s="97"/>
      <c r="BE75" s="97"/>
      <c r="BF75" s="97"/>
      <c r="BG75" s="97"/>
    </row>
    <row r="76" spans="2:59" s="102" customFormat="1" ht="16.5" customHeight="1">
      <c r="B76" s="3"/>
      <c r="D76" s="144"/>
      <c r="E76" s="144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7"/>
      <c r="AV76" s="97"/>
      <c r="AW76" s="97"/>
      <c r="AX76" s="97"/>
      <c r="AY76" s="97"/>
      <c r="AZ76" s="97"/>
      <c r="BA76" s="97"/>
      <c r="BB76" s="97"/>
      <c r="BC76" s="97"/>
      <c r="BD76" s="97"/>
      <c r="BE76" s="97"/>
      <c r="BF76" s="97"/>
      <c r="BG76" s="97"/>
    </row>
    <row r="77" spans="2:59" s="102" customFormat="1" ht="16.5" customHeight="1">
      <c r="B77" s="3"/>
      <c r="D77" s="144"/>
      <c r="E77" s="144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7"/>
      <c r="AV77" s="97"/>
      <c r="AW77" s="97"/>
      <c r="AX77" s="97"/>
      <c r="AY77" s="97"/>
      <c r="AZ77" s="97"/>
      <c r="BA77" s="97"/>
      <c r="BB77" s="97"/>
      <c r="BC77" s="97"/>
      <c r="BD77" s="97"/>
      <c r="BE77" s="97"/>
      <c r="BF77" s="97"/>
      <c r="BG77" s="97"/>
    </row>
    <row r="78" spans="2:59" s="102" customFormat="1" ht="16.5" customHeight="1">
      <c r="B78" s="3"/>
      <c r="D78" s="144"/>
      <c r="E78" s="144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7"/>
      <c r="AV78" s="97"/>
      <c r="AW78" s="97"/>
      <c r="AX78" s="97"/>
      <c r="AY78" s="97"/>
      <c r="AZ78" s="97"/>
      <c r="BA78" s="97"/>
      <c r="BB78" s="97"/>
      <c r="BC78" s="97"/>
      <c r="BD78" s="97"/>
      <c r="BE78" s="97"/>
      <c r="BF78" s="97"/>
      <c r="BG78" s="97"/>
    </row>
    <row r="79" spans="2:59" s="102" customFormat="1" ht="16.5" customHeight="1">
      <c r="B79" s="3"/>
      <c r="D79" s="145"/>
      <c r="E79" s="145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7"/>
      <c r="AV79" s="97"/>
      <c r="AW79" s="97"/>
      <c r="AX79" s="97"/>
      <c r="AY79" s="97"/>
      <c r="AZ79" s="97"/>
      <c r="BA79" s="97"/>
      <c r="BB79" s="97"/>
      <c r="BC79" s="97"/>
      <c r="BD79" s="97"/>
      <c r="BE79" s="97"/>
      <c r="BF79" s="97"/>
      <c r="BG79" s="97"/>
    </row>
    <row r="80" spans="2:59" s="102" customFormat="1" ht="16.5" customHeight="1">
      <c r="B80" s="3"/>
      <c r="D80" s="144"/>
      <c r="E80" s="144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7"/>
      <c r="AV80" s="97"/>
      <c r="AW80" s="97"/>
      <c r="AX80" s="97"/>
      <c r="AY80" s="97"/>
      <c r="AZ80" s="97"/>
      <c r="BA80" s="97"/>
      <c r="BB80" s="97"/>
      <c r="BC80" s="97"/>
      <c r="BD80" s="97"/>
      <c r="BE80" s="97"/>
      <c r="BF80" s="97"/>
      <c r="BG80" s="97"/>
    </row>
    <row r="81" spans="2:59" s="102" customFormat="1" ht="16.5" customHeight="1">
      <c r="B81" s="3"/>
      <c r="D81" s="144"/>
      <c r="E81" s="144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7"/>
      <c r="AV81" s="97"/>
      <c r="AW81" s="97"/>
      <c r="AX81" s="97"/>
      <c r="AY81" s="97"/>
      <c r="AZ81" s="97"/>
      <c r="BA81" s="97"/>
      <c r="BB81" s="97"/>
      <c r="BC81" s="97"/>
      <c r="BD81" s="97"/>
      <c r="BE81" s="97"/>
      <c r="BF81" s="97"/>
      <c r="BG81" s="97"/>
    </row>
    <row r="82" spans="2:59" s="102" customFormat="1" ht="16.5" customHeight="1">
      <c r="B82" s="3"/>
      <c r="D82" s="144"/>
      <c r="E82" s="144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7"/>
      <c r="AV82" s="97"/>
      <c r="AW82" s="97"/>
      <c r="AX82" s="97"/>
      <c r="AY82" s="97"/>
      <c r="AZ82" s="97"/>
      <c r="BA82" s="97"/>
      <c r="BB82" s="97"/>
      <c r="BC82" s="97"/>
      <c r="BD82" s="97"/>
      <c r="BE82" s="97"/>
      <c r="BF82" s="97"/>
      <c r="BG82" s="97"/>
    </row>
    <row r="83" spans="2:59" s="102" customFormat="1" ht="16.5" customHeight="1">
      <c r="B83" s="3"/>
      <c r="D83" s="144"/>
      <c r="E83" s="144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7"/>
      <c r="AV83" s="97"/>
      <c r="AW83" s="97"/>
      <c r="AX83" s="97"/>
      <c r="AY83" s="97"/>
      <c r="AZ83" s="97"/>
      <c r="BA83" s="97"/>
      <c r="BB83" s="97"/>
      <c r="BC83" s="97"/>
      <c r="BD83" s="97"/>
      <c r="BE83" s="97"/>
      <c r="BF83" s="97"/>
      <c r="BG83" s="97"/>
    </row>
    <row r="84" spans="2:59" s="102" customFormat="1" ht="16.5" customHeight="1">
      <c r="B84" s="3"/>
      <c r="D84" s="144"/>
      <c r="E84" s="142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7"/>
      <c r="AV84" s="97"/>
      <c r="AW84" s="97"/>
      <c r="AX84" s="97"/>
      <c r="AY84" s="97"/>
      <c r="AZ84" s="97"/>
      <c r="BA84" s="97"/>
      <c r="BB84" s="97"/>
      <c r="BC84" s="97"/>
      <c r="BD84" s="97"/>
      <c r="BE84" s="97"/>
      <c r="BF84" s="97"/>
      <c r="BG84" s="97"/>
    </row>
    <row r="85" spans="2:59" s="102" customFormat="1" ht="16.5" customHeight="1">
      <c r="B85" s="3"/>
      <c r="D85" s="144"/>
      <c r="E85" s="142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7"/>
      <c r="AV85" s="97"/>
      <c r="AW85" s="97"/>
      <c r="AX85" s="97"/>
      <c r="AY85" s="97"/>
      <c r="AZ85" s="97"/>
      <c r="BA85" s="97"/>
      <c r="BB85" s="97"/>
      <c r="BC85" s="97"/>
      <c r="BD85" s="97"/>
      <c r="BE85" s="97"/>
      <c r="BF85" s="97"/>
      <c r="BG85" s="97"/>
    </row>
    <row r="86" spans="2:59" s="102" customFormat="1" ht="16.5" customHeight="1">
      <c r="B86" s="3"/>
      <c r="D86" s="144"/>
      <c r="E86" s="142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7"/>
      <c r="AV86" s="97"/>
      <c r="AW86" s="97"/>
      <c r="AX86" s="97"/>
      <c r="AY86" s="97"/>
      <c r="AZ86" s="97"/>
      <c r="BA86" s="97"/>
      <c r="BB86" s="97"/>
      <c r="BC86" s="97"/>
      <c r="BD86" s="97"/>
      <c r="BE86" s="97"/>
      <c r="BF86" s="97"/>
      <c r="BG86" s="97"/>
    </row>
    <row r="87" spans="2:59" s="102" customFormat="1" ht="16.5" customHeight="1">
      <c r="B87" s="3"/>
      <c r="D87" s="144"/>
      <c r="E87" s="142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7"/>
      <c r="AV87" s="97"/>
      <c r="AW87" s="97"/>
      <c r="AX87" s="97"/>
      <c r="AY87" s="97"/>
      <c r="AZ87" s="97"/>
      <c r="BA87" s="97"/>
      <c r="BB87" s="97"/>
      <c r="BC87" s="97"/>
      <c r="BD87" s="97"/>
      <c r="BE87" s="97"/>
      <c r="BF87" s="97"/>
      <c r="BG87" s="97"/>
    </row>
    <row r="88" spans="2:59" s="102" customFormat="1" ht="16.5" customHeight="1">
      <c r="B88" s="3"/>
      <c r="D88" s="144"/>
      <c r="E88" s="142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7"/>
      <c r="AV88" s="97"/>
      <c r="AW88" s="97"/>
      <c r="AX88" s="97"/>
      <c r="AY88" s="97"/>
      <c r="AZ88" s="97"/>
      <c r="BA88" s="97"/>
      <c r="BB88" s="97"/>
      <c r="BC88" s="97"/>
      <c r="BD88" s="97"/>
      <c r="BE88" s="97"/>
      <c r="BF88" s="97"/>
      <c r="BG88" s="97"/>
    </row>
    <row r="89" spans="2:59" s="102" customFormat="1" ht="16.5" customHeight="1">
      <c r="B89" s="3"/>
      <c r="D89" s="144"/>
      <c r="E89" s="142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7"/>
      <c r="AV89" s="97"/>
      <c r="AW89" s="97"/>
      <c r="AX89" s="97"/>
      <c r="AY89" s="97"/>
      <c r="AZ89" s="97"/>
      <c r="BA89" s="97"/>
      <c r="BB89" s="97"/>
      <c r="BC89" s="97"/>
      <c r="BD89" s="97"/>
      <c r="BE89" s="97"/>
      <c r="BF89" s="97"/>
      <c r="BG89" s="97"/>
    </row>
    <row r="90" spans="2:59" s="102" customFormat="1" ht="16.5" customHeight="1">
      <c r="B90" s="3"/>
      <c r="D90" s="144"/>
      <c r="E90" s="142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7"/>
      <c r="AV90" s="97"/>
      <c r="AW90" s="97"/>
      <c r="AX90" s="97"/>
      <c r="AY90" s="97"/>
      <c r="AZ90" s="97"/>
      <c r="BA90" s="97"/>
      <c r="BB90" s="97"/>
      <c r="BC90" s="97"/>
      <c r="BD90" s="97"/>
      <c r="BE90" s="97"/>
      <c r="BF90" s="97"/>
      <c r="BG90" s="97"/>
    </row>
    <row r="91" spans="2:59" s="102" customFormat="1" ht="16.5" customHeight="1">
      <c r="B91" s="3"/>
      <c r="D91" s="145"/>
      <c r="E91" s="143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7"/>
      <c r="AV91" s="97"/>
      <c r="AW91" s="97"/>
      <c r="AX91" s="97"/>
      <c r="AY91" s="97"/>
      <c r="AZ91" s="97"/>
      <c r="BA91" s="97"/>
      <c r="BB91" s="97"/>
      <c r="BC91" s="97"/>
      <c r="BD91" s="97"/>
      <c r="BE91" s="97"/>
      <c r="BF91" s="97"/>
      <c r="BG91" s="97"/>
    </row>
    <row r="92" spans="2:59" s="102" customFormat="1" ht="16.5" customHeight="1">
      <c r="B92" s="3"/>
      <c r="D92" s="144"/>
      <c r="E92" s="142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7"/>
      <c r="AV92" s="97"/>
      <c r="AW92" s="97"/>
      <c r="AX92" s="97"/>
      <c r="AY92" s="97"/>
      <c r="AZ92" s="97"/>
      <c r="BA92" s="97"/>
      <c r="BB92" s="97"/>
      <c r="BC92" s="97"/>
      <c r="BD92" s="97"/>
      <c r="BE92" s="97"/>
      <c r="BF92" s="97"/>
      <c r="BG92" s="97"/>
    </row>
    <row r="93" spans="2:59" s="102" customFormat="1" ht="16.5" customHeight="1">
      <c r="B93" s="3"/>
      <c r="D93" s="144"/>
      <c r="E93" s="142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7"/>
      <c r="AV93" s="97"/>
      <c r="AW93" s="97"/>
      <c r="AX93" s="97"/>
      <c r="AY93" s="97"/>
      <c r="AZ93" s="97"/>
      <c r="BA93" s="97"/>
      <c r="BB93" s="97"/>
      <c r="BC93" s="97"/>
      <c r="BD93" s="97"/>
      <c r="BE93" s="97"/>
      <c r="BF93" s="97"/>
      <c r="BG93" s="97"/>
    </row>
    <row r="94" spans="2:59" s="102" customFormat="1" ht="16.5" customHeight="1">
      <c r="B94" s="3"/>
      <c r="D94" s="144"/>
      <c r="E94" s="142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7"/>
      <c r="AV94" s="97"/>
      <c r="AW94" s="97"/>
      <c r="AX94" s="97"/>
      <c r="AY94" s="97"/>
      <c r="AZ94" s="97"/>
      <c r="BA94" s="97"/>
      <c r="BB94" s="97"/>
      <c r="BC94" s="97"/>
      <c r="BD94" s="97"/>
      <c r="BE94" s="97"/>
      <c r="BF94" s="97"/>
      <c r="BG94" s="97"/>
    </row>
    <row r="95" spans="2:59" s="102" customFormat="1" ht="16.5" customHeight="1">
      <c r="B95" s="3"/>
      <c r="D95" s="144"/>
      <c r="E95" s="142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7"/>
      <c r="AV95" s="97"/>
      <c r="AW95" s="97"/>
      <c r="AX95" s="97"/>
      <c r="AY95" s="97"/>
      <c r="AZ95" s="97"/>
      <c r="BA95" s="97"/>
      <c r="BB95" s="97"/>
      <c r="BC95" s="97"/>
      <c r="BD95" s="97"/>
      <c r="BE95" s="97"/>
      <c r="BF95" s="97"/>
      <c r="BG95" s="97"/>
    </row>
    <row r="96" spans="2:59" s="102" customFormat="1" ht="16.5" customHeight="1">
      <c r="B96" s="3"/>
      <c r="D96" s="144"/>
      <c r="E96" s="142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7"/>
      <c r="AV96" s="97"/>
      <c r="AW96" s="97"/>
      <c r="AX96" s="97"/>
      <c r="AY96" s="97"/>
      <c r="AZ96" s="97"/>
      <c r="BA96" s="97"/>
      <c r="BB96" s="97"/>
      <c r="BC96" s="97"/>
      <c r="BD96" s="97"/>
      <c r="BE96" s="97"/>
      <c r="BF96" s="97"/>
      <c r="BG96" s="97"/>
    </row>
    <row r="97" spans="2:59" s="102" customFormat="1" ht="16.5" customHeight="1">
      <c r="B97" s="3"/>
      <c r="D97" s="144"/>
      <c r="E97" s="142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7"/>
      <c r="AV97" s="97"/>
      <c r="AW97" s="97"/>
      <c r="AX97" s="97"/>
      <c r="AY97" s="97"/>
      <c r="AZ97" s="97"/>
      <c r="BA97" s="97"/>
      <c r="BB97" s="97"/>
      <c r="BC97" s="97"/>
      <c r="BD97" s="97"/>
      <c r="BE97" s="97"/>
      <c r="BF97" s="97"/>
      <c r="BG97" s="97"/>
    </row>
    <row r="98" spans="2:59" s="102" customFormat="1" ht="16.5" customHeight="1">
      <c r="B98" s="3"/>
      <c r="D98" s="144"/>
      <c r="E98" s="142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7"/>
      <c r="AV98" s="97"/>
      <c r="AW98" s="97"/>
      <c r="AX98" s="97"/>
      <c r="AY98" s="97"/>
      <c r="AZ98" s="97"/>
      <c r="BA98" s="97"/>
      <c r="BB98" s="97"/>
      <c r="BC98" s="97"/>
      <c r="BD98" s="97"/>
      <c r="BE98" s="97"/>
      <c r="BF98" s="97"/>
      <c r="BG98" s="97"/>
    </row>
    <row r="99" spans="2:59" s="102" customFormat="1" ht="16.5" customHeight="1">
      <c r="B99" s="3"/>
      <c r="D99" s="144"/>
      <c r="E99" s="142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7"/>
      <c r="AV99" s="97"/>
      <c r="AW99" s="97"/>
      <c r="AX99" s="97"/>
      <c r="AY99" s="97"/>
      <c r="AZ99" s="97"/>
      <c r="BA99" s="97"/>
      <c r="BB99" s="97"/>
      <c r="BC99" s="97"/>
      <c r="BD99" s="97"/>
      <c r="BE99" s="97"/>
      <c r="BF99" s="97"/>
      <c r="BG99" s="97"/>
    </row>
    <row r="100" spans="2:59" s="102" customFormat="1" ht="16.5" customHeight="1">
      <c r="B100" s="3"/>
      <c r="D100" s="144"/>
      <c r="E100" s="144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7"/>
      <c r="AV100" s="97"/>
      <c r="AW100" s="97"/>
      <c r="AX100" s="97"/>
      <c r="AY100" s="97"/>
      <c r="AZ100" s="97"/>
      <c r="BA100" s="97"/>
      <c r="BB100" s="97"/>
      <c r="BC100" s="97"/>
      <c r="BD100" s="97"/>
      <c r="BE100" s="97"/>
      <c r="BF100" s="97"/>
      <c r="BG100" s="97"/>
    </row>
    <row r="101" spans="2:59" s="102" customFormat="1" ht="16.5" customHeight="1">
      <c r="B101" s="3"/>
      <c r="D101" s="144"/>
      <c r="E101" s="144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7"/>
      <c r="AV101" s="97"/>
      <c r="AW101" s="97"/>
      <c r="AX101" s="97"/>
      <c r="AY101" s="97"/>
      <c r="AZ101" s="97"/>
      <c r="BA101" s="97"/>
      <c r="BB101" s="97"/>
      <c r="BC101" s="97"/>
      <c r="BD101" s="97"/>
      <c r="BE101" s="97"/>
      <c r="BF101" s="97"/>
      <c r="BG101" s="97"/>
    </row>
    <row r="102" spans="2:59" s="102" customFormat="1" ht="16.5" customHeight="1">
      <c r="B102" s="3"/>
      <c r="D102" s="144"/>
      <c r="E102" s="144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7"/>
      <c r="AV102" s="97"/>
      <c r="AW102" s="97"/>
      <c r="AX102" s="97"/>
      <c r="AY102" s="97"/>
      <c r="AZ102" s="97"/>
      <c r="BA102" s="97"/>
      <c r="BB102" s="97"/>
      <c r="BC102" s="97"/>
      <c r="BD102" s="97"/>
      <c r="BE102" s="97"/>
      <c r="BF102" s="97"/>
      <c r="BG102" s="97"/>
    </row>
    <row r="103" spans="2:59" s="102" customFormat="1" ht="16.5" customHeight="1">
      <c r="B103" s="3"/>
      <c r="D103" s="144"/>
      <c r="E103" s="144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7"/>
      <c r="AV103" s="97"/>
      <c r="AW103" s="97"/>
      <c r="AX103" s="97"/>
      <c r="AY103" s="97"/>
      <c r="AZ103" s="97"/>
      <c r="BA103" s="97"/>
      <c r="BB103" s="97"/>
      <c r="BC103" s="97"/>
      <c r="BD103" s="97"/>
      <c r="BE103" s="97"/>
      <c r="BF103" s="97"/>
      <c r="BG103" s="97"/>
    </row>
    <row r="104" spans="2:59" s="102" customFormat="1" ht="16.5" customHeight="1">
      <c r="B104" s="3"/>
      <c r="D104" s="145"/>
      <c r="E104" s="145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7"/>
      <c r="AV104" s="97"/>
      <c r="AW104" s="97"/>
      <c r="AX104" s="97"/>
      <c r="AY104" s="97"/>
      <c r="AZ104" s="97"/>
      <c r="BA104" s="97"/>
      <c r="BB104" s="97"/>
      <c r="BC104" s="97"/>
      <c r="BD104" s="97"/>
      <c r="BE104" s="97"/>
      <c r="BF104" s="97"/>
      <c r="BG104" s="97"/>
    </row>
    <row r="105" spans="2:59" s="102" customFormat="1" ht="16.5" customHeight="1">
      <c r="B105" s="3"/>
      <c r="D105" s="144"/>
      <c r="E105" s="142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7"/>
      <c r="AV105" s="97"/>
      <c r="AW105" s="97"/>
      <c r="AX105" s="97"/>
      <c r="AY105" s="97"/>
      <c r="AZ105" s="97"/>
      <c r="BA105" s="97"/>
      <c r="BB105" s="97"/>
      <c r="BC105" s="97"/>
      <c r="BD105" s="97"/>
      <c r="BE105" s="97"/>
      <c r="BF105" s="97"/>
      <c r="BG105" s="97"/>
    </row>
    <row r="106" spans="2:59" s="102" customFormat="1" ht="16.5" customHeight="1">
      <c r="B106" s="3"/>
      <c r="D106" s="144"/>
      <c r="E106" s="142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7"/>
      <c r="AV106" s="97"/>
      <c r="AW106" s="97"/>
      <c r="AX106" s="97"/>
      <c r="AY106" s="97"/>
      <c r="AZ106" s="97"/>
      <c r="BA106" s="97"/>
      <c r="BB106" s="97"/>
      <c r="BC106" s="97"/>
      <c r="BD106" s="97"/>
      <c r="BE106" s="97"/>
      <c r="BF106" s="97"/>
      <c r="BG106" s="97"/>
    </row>
    <row r="107" spans="2:59" s="102" customFormat="1" ht="16.5" customHeight="1">
      <c r="B107" s="3"/>
      <c r="D107" s="144"/>
      <c r="E107" s="142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7"/>
      <c r="AV107" s="97"/>
      <c r="AW107" s="97"/>
      <c r="AX107" s="97"/>
      <c r="AY107" s="97"/>
      <c r="AZ107" s="97"/>
      <c r="BA107" s="97"/>
      <c r="BB107" s="97"/>
      <c r="BC107" s="97"/>
      <c r="BD107" s="97"/>
      <c r="BE107" s="97"/>
      <c r="BF107" s="97"/>
      <c r="BG107" s="97"/>
    </row>
    <row r="108" spans="2:59" s="102" customFormat="1" ht="16.5" customHeight="1">
      <c r="B108" s="3"/>
      <c r="D108" s="144"/>
      <c r="E108" s="142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7"/>
      <c r="AV108" s="97"/>
      <c r="AW108" s="97"/>
      <c r="AX108" s="97"/>
      <c r="AY108" s="97"/>
      <c r="AZ108" s="97"/>
      <c r="BA108" s="97"/>
      <c r="BB108" s="97"/>
      <c r="BC108" s="97"/>
      <c r="BD108" s="97"/>
      <c r="BE108" s="97"/>
      <c r="BF108" s="97"/>
      <c r="BG108" s="97"/>
    </row>
    <row r="109" spans="2:59" s="102" customFormat="1" ht="16.5" customHeight="1">
      <c r="B109" s="3"/>
      <c r="D109" s="144"/>
      <c r="E109" s="142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7"/>
      <c r="AV109" s="97"/>
      <c r="AW109" s="97"/>
      <c r="AX109" s="97"/>
      <c r="AY109" s="97"/>
      <c r="AZ109" s="97"/>
      <c r="BA109" s="97"/>
      <c r="BB109" s="97"/>
      <c r="BC109" s="97"/>
      <c r="BD109" s="97"/>
      <c r="BE109" s="97"/>
      <c r="BF109" s="97"/>
      <c r="BG109" s="97"/>
    </row>
    <row r="110" spans="2:59" s="102" customFormat="1" ht="16.5" customHeight="1">
      <c r="B110" s="3"/>
      <c r="D110" s="144"/>
      <c r="E110" s="142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7"/>
      <c r="AV110" s="97"/>
      <c r="AW110" s="97"/>
      <c r="AX110" s="97"/>
      <c r="AY110" s="97"/>
      <c r="AZ110" s="97"/>
      <c r="BA110" s="97"/>
      <c r="BB110" s="97"/>
      <c r="BC110" s="97"/>
      <c r="BD110" s="97"/>
      <c r="BE110" s="97"/>
      <c r="BF110" s="97"/>
      <c r="BG110" s="97"/>
    </row>
    <row r="111" spans="2:59" s="102" customFormat="1" ht="16.5" customHeight="1">
      <c r="B111" s="3"/>
      <c r="D111" s="144"/>
      <c r="E111" s="142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7"/>
      <c r="AV111" s="97"/>
      <c r="AW111" s="97"/>
      <c r="AX111" s="97"/>
      <c r="AY111" s="97"/>
      <c r="AZ111" s="97"/>
      <c r="BA111" s="97"/>
      <c r="BB111" s="97"/>
      <c r="BC111" s="97"/>
      <c r="BD111" s="97"/>
      <c r="BE111" s="97"/>
      <c r="BF111" s="97"/>
      <c r="BG111" s="97"/>
    </row>
    <row r="112" spans="2:59" s="102" customFormat="1" ht="16.5" customHeight="1">
      <c r="B112" s="3"/>
      <c r="D112" s="145"/>
      <c r="E112" s="143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7"/>
      <c r="AV112" s="97"/>
      <c r="AW112" s="97"/>
      <c r="AX112" s="97"/>
      <c r="AY112" s="97"/>
      <c r="AZ112" s="97"/>
      <c r="BA112" s="97"/>
      <c r="BB112" s="97"/>
      <c r="BC112" s="97"/>
      <c r="BD112" s="97"/>
      <c r="BE112" s="97"/>
      <c r="BF112" s="97"/>
      <c r="BG112" s="97"/>
    </row>
    <row r="113" spans="2:59" s="102" customFormat="1" ht="16.5" customHeight="1">
      <c r="B113" s="3"/>
      <c r="D113" s="144"/>
      <c r="E113" s="144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7"/>
      <c r="AV113" s="97"/>
      <c r="AW113" s="97"/>
      <c r="AX113" s="97"/>
      <c r="AY113" s="97"/>
      <c r="AZ113" s="97"/>
      <c r="BA113" s="97"/>
      <c r="BB113" s="97"/>
      <c r="BC113" s="97"/>
      <c r="BD113" s="97"/>
      <c r="BE113" s="97"/>
      <c r="BF113" s="97"/>
      <c r="BG113" s="97"/>
    </row>
    <row r="114" spans="2:59" s="102" customFormat="1" ht="16.5" customHeight="1">
      <c r="B114" s="3"/>
      <c r="D114" s="144"/>
      <c r="E114" s="145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7"/>
      <c r="AV114" s="97"/>
      <c r="AW114" s="97"/>
      <c r="AX114" s="97"/>
      <c r="AY114" s="97"/>
      <c r="AZ114" s="97"/>
      <c r="BA114" s="97"/>
      <c r="BB114" s="97"/>
      <c r="BC114" s="97"/>
      <c r="BD114" s="97"/>
      <c r="BE114" s="97"/>
      <c r="BF114" s="97"/>
      <c r="BG114" s="97"/>
    </row>
    <row r="115" spans="2:59" s="102" customFormat="1" ht="16.5" customHeight="1">
      <c r="B115" s="3"/>
      <c r="D115" s="144"/>
      <c r="E115" s="144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7"/>
      <c r="AV115" s="97"/>
      <c r="AW115" s="97"/>
      <c r="AX115" s="97"/>
      <c r="AY115" s="97"/>
      <c r="AZ115" s="97"/>
      <c r="BA115" s="97"/>
      <c r="BB115" s="97"/>
      <c r="BC115" s="97"/>
      <c r="BD115" s="97"/>
      <c r="BE115" s="97"/>
      <c r="BF115" s="97"/>
      <c r="BG115" s="97"/>
    </row>
    <row r="116" spans="2:59" s="102" customFormat="1" ht="16.5" customHeight="1">
      <c r="B116" s="3"/>
      <c r="D116" s="144"/>
      <c r="E116" s="144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7"/>
      <c r="AV116" s="97"/>
      <c r="AW116" s="97"/>
      <c r="AX116" s="97"/>
      <c r="AY116" s="97"/>
      <c r="AZ116" s="97"/>
      <c r="BA116" s="97"/>
      <c r="BB116" s="97"/>
      <c r="BC116" s="97"/>
      <c r="BD116" s="97"/>
      <c r="BE116" s="97"/>
      <c r="BF116" s="97"/>
      <c r="BG116" s="97"/>
    </row>
    <row r="117" spans="2:59" s="102" customFormat="1" ht="16.5" customHeight="1">
      <c r="B117" s="3"/>
      <c r="D117" s="144"/>
      <c r="E117" s="144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7"/>
      <c r="AV117" s="97"/>
      <c r="AW117" s="97"/>
      <c r="AX117" s="97"/>
      <c r="AY117" s="97"/>
      <c r="AZ117" s="97"/>
      <c r="BA117" s="97"/>
      <c r="BB117" s="97"/>
      <c r="BC117" s="97"/>
      <c r="BD117" s="97"/>
      <c r="BE117" s="97"/>
      <c r="BF117" s="97"/>
      <c r="BG117" s="97"/>
    </row>
    <row r="118" spans="2:59" s="102" customFormat="1" ht="16.5" customHeight="1">
      <c r="B118" s="3"/>
      <c r="D118" s="144"/>
      <c r="E118" s="144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7"/>
      <c r="AV118" s="97"/>
      <c r="AW118" s="97"/>
      <c r="AX118" s="97"/>
      <c r="AY118" s="97"/>
      <c r="AZ118" s="97"/>
      <c r="BA118" s="97"/>
      <c r="BB118" s="97"/>
      <c r="BC118" s="97"/>
      <c r="BD118" s="97"/>
      <c r="BE118" s="97"/>
      <c r="BF118" s="97"/>
      <c r="BG118" s="97"/>
    </row>
    <row r="119" spans="2:59" s="102" customFormat="1" ht="16.5" customHeight="1">
      <c r="B119" s="3"/>
      <c r="D119" s="144"/>
      <c r="E119" s="144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7"/>
      <c r="AV119" s="97"/>
      <c r="AW119" s="97"/>
      <c r="AX119" s="97"/>
      <c r="AY119" s="97"/>
      <c r="AZ119" s="97"/>
      <c r="BA119" s="97"/>
      <c r="BB119" s="97"/>
      <c r="BC119" s="97"/>
      <c r="BD119" s="97"/>
      <c r="BE119" s="97"/>
      <c r="BF119" s="97"/>
      <c r="BG119" s="97"/>
    </row>
    <row r="120" spans="2:59" s="102" customFormat="1" ht="16.5" customHeight="1">
      <c r="B120" s="3"/>
      <c r="D120" s="144"/>
      <c r="E120" s="144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7"/>
      <c r="AV120" s="97"/>
      <c r="AW120" s="97"/>
      <c r="AX120" s="97"/>
      <c r="AY120" s="97"/>
      <c r="AZ120" s="97"/>
      <c r="BA120" s="97"/>
      <c r="BB120" s="97"/>
      <c r="BC120" s="97"/>
      <c r="BD120" s="97"/>
      <c r="BE120" s="97"/>
      <c r="BF120" s="97"/>
      <c r="BG120" s="97"/>
    </row>
    <row r="121" spans="2:59" s="102" customFormat="1" ht="16.5" customHeight="1">
      <c r="B121" s="3"/>
      <c r="D121" s="144"/>
      <c r="E121" s="144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7"/>
      <c r="AV121" s="97"/>
      <c r="AW121" s="97"/>
      <c r="AX121" s="97"/>
      <c r="AY121" s="97"/>
      <c r="AZ121" s="97"/>
      <c r="BA121" s="97"/>
      <c r="BB121" s="97"/>
      <c r="BC121" s="97"/>
      <c r="BD121" s="97"/>
      <c r="BE121" s="97"/>
      <c r="BF121" s="97"/>
      <c r="BG121" s="97"/>
    </row>
    <row r="122" spans="2:59" s="102" customFormat="1" ht="16.5" customHeight="1">
      <c r="B122" s="3"/>
      <c r="D122" s="144"/>
      <c r="E122" s="144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7"/>
      <c r="AV122" s="97"/>
      <c r="AW122" s="97"/>
      <c r="AX122" s="97"/>
      <c r="AY122" s="97"/>
      <c r="AZ122" s="97"/>
      <c r="BA122" s="97"/>
      <c r="BB122" s="97"/>
      <c r="BC122" s="97"/>
      <c r="BD122" s="97"/>
      <c r="BE122" s="97"/>
      <c r="BF122" s="97"/>
      <c r="BG122" s="97"/>
    </row>
    <row r="123" spans="2:59" s="102" customFormat="1" ht="16.5" customHeight="1">
      <c r="B123" s="3"/>
      <c r="D123" s="144"/>
      <c r="E123" s="144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7"/>
      <c r="AV123" s="97"/>
      <c r="AW123" s="97"/>
      <c r="AX123" s="97"/>
      <c r="AY123" s="97"/>
      <c r="AZ123" s="97"/>
      <c r="BA123" s="97"/>
      <c r="BB123" s="97"/>
      <c r="BC123" s="97"/>
      <c r="BD123" s="97"/>
      <c r="BE123" s="97"/>
      <c r="BF123" s="97"/>
      <c r="BG123" s="97"/>
    </row>
    <row r="124" spans="2:59" s="102" customFormat="1" ht="16.5" customHeight="1">
      <c r="B124" s="3"/>
      <c r="D124" s="144"/>
      <c r="E124" s="144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7"/>
      <c r="AV124" s="97"/>
      <c r="AW124" s="97"/>
      <c r="AX124" s="97"/>
      <c r="AY124" s="97"/>
      <c r="AZ124" s="97"/>
      <c r="BA124" s="97"/>
      <c r="BB124" s="97"/>
      <c r="BC124" s="97"/>
      <c r="BD124" s="97"/>
      <c r="BE124" s="97"/>
      <c r="BF124" s="97"/>
      <c r="BG124" s="97"/>
    </row>
    <row r="125" spans="2:59" s="102" customFormat="1" ht="16.5" customHeight="1">
      <c r="B125" s="3"/>
      <c r="D125" s="144"/>
      <c r="E125" s="144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7"/>
      <c r="AV125" s="97"/>
      <c r="AW125" s="97"/>
      <c r="AX125" s="97"/>
      <c r="AY125" s="97"/>
      <c r="AZ125" s="97"/>
      <c r="BA125" s="97"/>
      <c r="BB125" s="97"/>
      <c r="BC125" s="97"/>
      <c r="BD125" s="97"/>
      <c r="BE125" s="97"/>
      <c r="BF125" s="97"/>
      <c r="BG125" s="97"/>
    </row>
    <row r="126" spans="2:59" s="102" customFormat="1" ht="16.5" customHeight="1">
      <c r="B126" s="3"/>
      <c r="D126" s="144"/>
      <c r="E126" s="144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7"/>
      <c r="AV126" s="97"/>
      <c r="AW126" s="97"/>
      <c r="AX126" s="97"/>
      <c r="AY126" s="97"/>
      <c r="AZ126" s="97"/>
      <c r="BA126" s="97"/>
      <c r="BB126" s="97"/>
      <c r="BC126" s="97"/>
      <c r="BD126" s="97"/>
      <c r="BE126" s="97"/>
      <c r="BF126" s="97"/>
      <c r="BG126" s="97"/>
    </row>
    <row r="127" spans="2:59" s="102" customFormat="1" ht="16.5" customHeight="1">
      <c r="B127" s="3"/>
      <c r="D127" s="144"/>
      <c r="E127" s="144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7"/>
      <c r="AV127" s="97"/>
      <c r="AW127" s="97"/>
      <c r="AX127" s="97"/>
      <c r="AY127" s="97"/>
      <c r="AZ127" s="97"/>
      <c r="BA127" s="97"/>
      <c r="BB127" s="97"/>
      <c r="BC127" s="97"/>
      <c r="BD127" s="97"/>
      <c r="BE127" s="97"/>
      <c r="BF127" s="97"/>
      <c r="BG127" s="97"/>
    </row>
    <row r="128" spans="2:59" s="102" customFormat="1" ht="16.5" customHeight="1">
      <c r="B128" s="3"/>
      <c r="D128" s="145"/>
      <c r="E128" s="145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7"/>
      <c r="AV128" s="97"/>
      <c r="AW128" s="97"/>
      <c r="AX128" s="97"/>
      <c r="AY128" s="97"/>
      <c r="AZ128" s="97"/>
      <c r="BA128" s="97"/>
      <c r="BB128" s="97"/>
      <c r="BC128" s="97"/>
      <c r="BD128" s="97"/>
      <c r="BE128" s="97"/>
      <c r="BF128" s="97"/>
      <c r="BG128" s="97"/>
    </row>
    <row r="129" spans="2:59" s="102" customFormat="1" ht="16.5" customHeight="1">
      <c r="B129" s="3"/>
      <c r="D129" s="139"/>
      <c r="E129" s="139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7"/>
      <c r="AV129" s="97"/>
      <c r="AW129" s="97"/>
      <c r="AX129" s="97"/>
      <c r="AY129" s="97"/>
      <c r="AZ129" s="97"/>
      <c r="BA129" s="97"/>
      <c r="BB129" s="97"/>
      <c r="BC129" s="97"/>
      <c r="BD129" s="97"/>
      <c r="BE129" s="97"/>
      <c r="BF129" s="97"/>
      <c r="BG129" s="97"/>
    </row>
    <row r="130" spans="2:59" s="102" customFormat="1" ht="16.5" customHeight="1">
      <c r="B130" s="3"/>
      <c r="D130" s="142"/>
      <c r="E130" s="142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7"/>
      <c r="AV130" s="97"/>
      <c r="AW130" s="97"/>
      <c r="AX130" s="97"/>
      <c r="AY130" s="97"/>
      <c r="AZ130" s="97"/>
      <c r="BA130" s="97"/>
      <c r="BB130" s="97"/>
      <c r="BC130" s="97"/>
      <c r="BD130" s="97"/>
      <c r="BE130" s="97"/>
      <c r="BF130" s="97"/>
      <c r="BG130" s="97"/>
    </row>
    <row r="131" spans="2:59" s="102" customFormat="1" ht="16.5" customHeight="1">
      <c r="B131" s="5"/>
      <c r="D131" s="143"/>
      <c r="E131" s="143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7"/>
      <c r="AV131" s="97"/>
      <c r="AW131" s="97"/>
      <c r="AX131" s="97"/>
      <c r="AY131" s="97"/>
      <c r="AZ131" s="97"/>
      <c r="BA131" s="97"/>
      <c r="BB131" s="97"/>
      <c r="BC131" s="97"/>
      <c r="BD131" s="97"/>
      <c r="BE131" s="97"/>
      <c r="BF131" s="97"/>
      <c r="BG131" s="97"/>
    </row>
    <row r="132" spans="2:59" s="102" customFormat="1" ht="16.5" customHeight="1">
      <c r="B132" s="3"/>
      <c r="D132" s="139"/>
      <c r="E132" s="139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7"/>
      <c r="AV132" s="97"/>
      <c r="AW132" s="97"/>
      <c r="AX132" s="97"/>
      <c r="AY132" s="97"/>
      <c r="AZ132" s="97"/>
      <c r="BA132" s="97"/>
      <c r="BB132" s="97"/>
      <c r="BC132" s="97"/>
      <c r="BD132" s="97"/>
      <c r="BE132" s="97"/>
      <c r="BF132" s="97"/>
      <c r="BG132" s="97"/>
    </row>
    <row r="133" spans="2:5" s="102" customFormat="1" ht="16.5" customHeight="1">
      <c r="B133" s="5"/>
      <c r="D133" s="103"/>
      <c r="E133" s="103"/>
    </row>
    <row r="134" spans="2:5" s="102" customFormat="1" ht="16.5" customHeight="1">
      <c r="B134" s="5"/>
      <c r="D134" s="103"/>
      <c r="E134" s="103"/>
    </row>
    <row r="135" spans="2:5" s="102" customFormat="1" ht="16.5" customHeight="1">
      <c r="B135" s="5"/>
      <c r="D135" s="103"/>
      <c r="E135" s="103"/>
    </row>
    <row r="136" spans="2:5" s="102" customFormat="1" ht="16.5" customHeight="1">
      <c r="B136" s="5"/>
      <c r="D136" s="103"/>
      <c r="E136" s="103"/>
    </row>
    <row r="137" spans="2:5" s="102" customFormat="1" ht="16.5" customHeight="1">
      <c r="B137" s="5"/>
      <c r="D137" s="103"/>
      <c r="E137" s="103"/>
    </row>
    <row r="138" spans="2:5" s="102" customFormat="1" ht="16.5" customHeight="1">
      <c r="B138" s="5"/>
      <c r="D138" s="103"/>
      <c r="E138" s="103"/>
    </row>
    <row r="139" spans="2:5" s="102" customFormat="1" ht="16.5" customHeight="1">
      <c r="B139" s="5"/>
      <c r="D139" s="103"/>
      <c r="E139" s="103"/>
    </row>
    <row r="140" spans="2:5" s="102" customFormat="1" ht="16.5" customHeight="1">
      <c r="B140" s="5"/>
      <c r="D140" s="103"/>
      <c r="E140" s="103"/>
    </row>
    <row r="141" spans="2:5" s="102" customFormat="1" ht="16.5" customHeight="1">
      <c r="B141" s="5"/>
      <c r="D141" s="103"/>
      <c r="E141" s="103"/>
    </row>
    <row r="142" spans="2:5" s="102" customFormat="1" ht="16.5" customHeight="1">
      <c r="B142" s="5"/>
      <c r="D142" s="103"/>
      <c r="E142" s="103"/>
    </row>
    <row r="143" spans="2:5" s="102" customFormat="1" ht="16.5" customHeight="1">
      <c r="B143" s="5"/>
      <c r="D143" s="103"/>
      <c r="E143" s="103"/>
    </row>
    <row r="144" spans="2:5" s="102" customFormat="1" ht="16.5" customHeight="1">
      <c r="B144" s="5"/>
      <c r="D144" s="103"/>
      <c r="E144" s="103"/>
    </row>
    <row r="145" spans="2:5" s="102" customFormat="1" ht="16.5" customHeight="1">
      <c r="B145" s="5"/>
      <c r="D145" s="103"/>
      <c r="E145" s="103"/>
    </row>
    <row r="146" spans="2:5" s="102" customFormat="1" ht="16.5" customHeight="1">
      <c r="B146" s="5"/>
      <c r="D146" s="103"/>
      <c r="E146" s="103"/>
    </row>
    <row r="147" spans="2:5" s="102" customFormat="1" ht="16.5" customHeight="1">
      <c r="B147" s="5"/>
      <c r="D147" s="103"/>
      <c r="E147" s="103"/>
    </row>
    <row r="148" spans="2:5" s="102" customFormat="1" ht="16.5" customHeight="1">
      <c r="B148" s="5"/>
      <c r="D148" s="103"/>
      <c r="E148" s="103"/>
    </row>
    <row r="149" spans="2:5" s="102" customFormat="1" ht="16.5" customHeight="1">
      <c r="B149" s="5"/>
      <c r="D149" s="103"/>
      <c r="E149" s="103"/>
    </row>
    <row r="150" spans="2:5" s="102" customFormat="1" ht="16.5" customHeight="1">
      <c r="B150" s="5"/>
      <c r="D150" s="103"/>
      <c r="E150" s="103"/>
    </row>
    <row r="151" spans="2:5" s="102" customFormat="1" ht="16.5" customHeight="1">
      <c r="B151" s="5"/>
      <c r="D151" s="103"/>
      <c r="E151" s="103"/>
    </row>
    <row r="152" spans="2:5" s="102" customFormat="1" ht="16.5" customHeight="1">
      <c r="B152" s="5"/>
      <c r="D152" s="103"/>
      <c r="E152" s="103"/>
    </row>
    <row r="153" spans="2:5" s="102" customFormat="1" ht="16.5" customHeight="1">
      <c r="B153" s="5"/>
      <c r="D153" s="103"/>
      <c r="E153" s="103"/>
    </row>
  </sheetData>
  <mergeCells count="43">
    <mergeCell ref="D3:F4"/>
    <mergeCell ref="H3:AK3"/>
    <mergeCell ref="AL3:BG3"/>
    <mergeCell ref="D5:D11"/>
    <mergeCell ref="E5:E11"/>
    <mergeCell ref="D13:D20"/>
    <mergeCell ref="E13:E20"/>
    <mergeCell ref="D21:D23"/>
    <mergeCell ref="E21:E23"/>
    <mergeCell ref="D24:D31"/>
    <mergeCell ref="E24:E31"/>
    <mergeCell ref="D32:D33"/>
    <mergeCell ref="E32:E33"/>
    <mergeCell ref="D34:D41"/>
    <mergeCell ref="E34:E41"/>
    <mergeCell ref="D43:D50"/>
    <mergeCell ref="E43:E50"/>
    <mergeCell ref="D51:D55"/>
    <mergeCell ref="E51:E55"/>
    <mergeCell ref="D56:D63"/>
    <mergeCell ref="E56:E63"/>
    <mergeCell ref="D64:D71"/>
    <mergeCell ref="E64:E71"/>
    <mergeCell ref="D72:D79"/>
    <mergeCell ref="E72:E79"/>
    <mergeCell ref="D80:D83"/>
    <mergeCell ref="E80:E83"/>
    <mergeCell ref="D84:D91"/>
    <mergeCell ref="E84:E91"/>
    <mergeCell ref="D92:D99"/>
    <mergeCell ref="E92:E99"/>
    <mergeCell ref="D100:D104"/>
    <mergeCell ref="E100:E104"/>
    <mergeCell ref="D105:D112"/>
    <mergeCell ref="E105:E112"/>
    <mergeCell ref="D113:D114"/>
    <mergeCell ref="E113:E114"/>
    <mergeCell ref="D130:D131"/>
    <mergeCell ref="E130:E131"/>
    <mergeCell ref="D115:D120"/>
    <mergeCell ref="E115:E120"/>
    <mergeCell ref="D121:D128"/>
    <mergeCell ref="E121:E128"/>
  </mergeCells>
  <conditionalFormatting sqref="BH1:BH65536">
    <cfRule type="cellIs" priority="1" dxfId="0" operator="equal" stopIfTrue="1">
      <formula>0</formula>
    </cfRule>
  </conditionalFormatting>
  <printOptions/>
  <pageMargins left="0.7874015748031497" right="0.3937007874015748" top="0.3937007874015748" bottom="0" header="0" footer="0"/>
  <pageSetup fitToHeight="1" fitToWidth="1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R46"/>
  <sheetViews>
    <sheetView workbookViewId="0" topLeftCell="A1">
      <selection activeCell="B6" sqref="B6"/>
    </sheetView>
  </sheetViews>
  <sheetFormatPr defaultColWidth="9.00390625" defaultRowHeight="16.5" customHeight="1"/>
  <cols>
    <col min="1" max="1" width="1.625" style="5" customWidth="1"/>
    <col min="2" max="2" width="3.75390625" style="5" customWidth="1"/>
    <col min="3" max="3" width="3.00390625" style="5" bestFit="1" customWidth="1"/>
    <col min="4" max="4" width="3.00390625" style="98" bestFit="1" customWidth="1"/>
    <col min="5" max="5" width="12.375" style="98" customWidth="1"/>
    <col min="6" max="6" width="4.50390625" style="5" bestFit="1" customWidth="1"/>
    <col min="7" max="9" width="3.00390625" style="5" bestFit="1" customWidth="1"/>
    <col min="10" max="10" width="3.00390625" style="5" customWidth="1"/>
    <col min="11" max="56" width="3.00390625" style="5" bestFit="1" customWidth="1"/>
    <col min="57" max="57" width="3.00390625" style="5" customWidth="1"/>
    <col min="58" max="59" width="3.00390625" style="5" bestFit="1" customWidth="1"/>
    <col min="60" max="60" width="3.75390625" style="5" bestFit="1" customWidth="1"/>
    <col min="61" max="16384" width="16.625" style="5" customWidth="1"/>
  </cols>
  <sheetData>
    <row r="1" spans="1:60" s="99" customFormat="1" ht="16.5" customHeight="1">
      <c r="A1" s="1"/>
      <c r="B1" s="1"/>
      <c r="C1" s="1"/>
      <c r="D1" s="2"/>
      <c r="E1" s="2"/>
      <c r="F1" s="1"/>
      <c r="G1" s="1">
        <v>11</v>
      </c>
      <c r="H1" s="1">
        <v>11</v>
      </c>
      <c r="I1" s="1">
        <v>11</v>
      </c>
      <c r="J1" s="1">
        <v>11</v>
      </c>
      <c r="K1" s="1">
        <v>11</v>
      </c>
      <c r="L1" s="1">
        <v>11</v>
      </c>
      <c r="M1" s="1">
        <v>11</v>
      </c>
      <c r="N1" s="1">
        <v>11</v>
      </c>
      <c r="O1" s="1">
        <v>11</v>
      </c>
      <c r="P1" s="1">
        <v>11</v>
      </c>
      <c r="Q1" s="1">
        <v>11</v>
      </c>
      <c r="R1" s="1">
        <v>11</v>
      </c>
      <c r="S1" s="1">
        <v>11</v>
      </c>
      <c r="T1" s="1">
        <v>11</v>
      </c>
      <c r="U1" s="1">
        <v>11</v>
      </c>
      <c r="V1" s="1">
        <v>11</v>
      </c>
      <c r="W1" s="1">
        <v>11</v>
      </c>
      <c r="X1" s="1">
        <v>11</v>
      </c>
      <c r="Y1" s="1">
        <v>11</v>
      </c>
      <c r="Z1" s="1">
        <v>11</v>
      </c>
      <c r="AA1" s="1">
        <v>11</v>
      </c>
      <c r="AB1" s="1">
        <v>11</v>
      </c>
      <c r="AC1" s="1">
        <v>11</v>
      </c>
      <c r="AD1" s="1">
        <v>11</v>
      </c>
      <c r="AE1" s="1">
        <v>11</v>
      </c>
      <c r="AF1" s="1">
        <v>11</v>
      </c>
      <c r="AG1" s="1">
        <v>11</v>
      </c>
      <c r="AH1" s="1">
        <v>11</v>
      </c>
      <c r="AI1" s="1">
        <v>11</v>
      </c>
      <c r="AJ1" s="1">
        <v>11</v>
      </c>
      <c r="AK1" s="1">
        <v>11</v>
      </c>
      <c r="AL1" s="1">
        <v>11</v>
      </c>
      <c r="AM1" s="1">
        <v>11</v>
      </c>
      <c r="AN1" s="1">
        <v>11</v>
      </c>
      <c r="AO1" s="1">
        <v>11</v>
      </c>
      <c r="AP1" s="1">
        <v>11</v>
      </c>
      <c r="AQ1" s="1">
        <v>11</v>
      </c>
      <c r="AR1" s="1">
        <v>11</v>
      </c>
      <c r="AS1" s="1">
        <v>11</v>
      </c>
      <c r="AT1" s="1">
        <v>11</v>
      </c>
      <c r="AU1" s="1">
        <v>11</v>
      </c>
      <c r="AV1" s="1">
        <v>11</v>
      </c>
      <c r="AW1" s="1">
        <v>11</v>
      </c>
      <c r="AX1" s="1">
        <v>11</v>
      </c>
      <c r="AY1" s="1">
        <v>11</v>
      </c>
      <c r="AZ1" s="1">
        <v>11</v>
      </c>
      <c r="BA1" s="1">
        <v>11</v>
      </c>
      <c r="BB1" s="1">
        <v>11</v>
      </c>
      <c r="BC1" s="1">
        <v>11</v>
      </c>
      <c r="BD1" s="1">
        <v>11</v>
      </c>
      <c r="BE1" s="1">
        <v>11</v>
      </c>
      <c r="BF1" s="1">
        <v>11</v>
      </c>
      <c r="BG1" s="1">
        <v>11</v>
      </c>
      <c r="BH1" s="1"/>
    </row>
    <row r="2" spans="1:60" ht="16.5" customHeight="1" thickBot="1">
      <c r="A2" s="3"/>
      <c r="B2" s="3"/>
      <c r="C2" s="3"/>
      <c r="D2" s="4"/>
      <c r="E2" s="4" t="s">
        <v>40</v>
      </c>
      <c r="F2" s="3"/>
      <c r="G2" s="3"/>
      <c r="H2" s="3"/>
      <c r="I2" s="3"/>
      <c r="J2" s="109" t="s">
        <v>41</v>
      </c>
      <c r="K2" s="3"/>
      <c r="L2" s="3"/>
      <c r="M2" s="3"/>
      <c r="N2" s="3"/>
      <c r="O2" s="3"/>
      <c r="P2" s="109" t="s">
        <v>42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98" t="s">
        <v>43</v>
      </c>
      <c r="AC2" s="3"/>
      <c r="AD2" s="3"/>
      <c r="AE2" s="3"/>
      <c r="AF2" s="3"/>
      <c r="AG2" s="3"/>
      <c r="AH2" s="3"/>
      <c r="AI2" s="3"/>
      <c r="AJ2" s="3"/>
      <c r="AK2" s="3"/>
      <c r="AL2" s="3"/>
      <c r="AM2" s="110"/>
      <c r="AN2" s="98" t="s">
        <v>44</v>
      </c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 t="s">
        <v>45</v>
      </c>
      <c r="BB2" s="3"/>
      <c r="BC2" s="3"/>
      <c r="BD2" s="6"/>
      <c r="BE2" s="6" t="s">
        <v>46</v>
      </c>
      <c r="BF2" s="3"/>
      <c r="BG2" s="3"/>
      <c r="BH2" s="3"/>
    </row>
    <row r="3" spans="1:60" ht="16.5" customHeight="1" thickBot="1">
      <c r="A3" s="3"/>
      <c r="B3" s="3"/>
      <c r="C3" s="3"/>
      <c r="D3" s="162"/>
      <c r="E3" s="163"/>
      <c r="F3" s="163"/>
      <c r="G3" s="7" t="s">
        <v>27</v>
      </c>
      <c r="H3" s="166" t="s">
        <v>28</v>
      </c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8"/>
      <c r="AL3" s="169" t="s">
        <v>29</v>
      </c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7"/>
      <c r="BG3" s="168"/>
      <c r="BH3" s="3"/>
    </row>
    <row r="4" spans="1:60" ht="16.5" customHeight="1" thickBot="1">
      <c r="A4" s="3"/>
      <c r="B4" s="105" t="s">
        <v>47</v>
      </c>
      <c r="C4" s="3"/>
      <c r="D4" s="164"/>
      <c r="E4" s="165"/>
      <c r="F4" s="165"/>
      <c r="G4" s="8">
        <v>31</v>
      </c>
      <c r="H4" s="9">
        <v>1</v>
      </c>
      <c r="I4" s="10">
        <v>2</v>
      </c>
      <c r="J4" s="10">
        <v>3</v>
      </c>
      <c r="K4" s="10">
        <v>4</v>
      </c>
      <c r="L4" s="11">
        <v>5</v>
      </c>
      <c r="M4" s="12">
        <v>6</v>
      </c>
      <c r="N4" s="13">
        <v>7</v>
      </c>
      <c r="O4" s="13">
        <v>8</v>
      </c>
      <c r="P4" s="13">
        <v>9</v>
      </c>
      <c r="Q4" s="14">
        <v>10</v>
      </c>
      <c r="R4" s="9">
        <v>11</v>
      </c>
      <c r="S4" s="10">
        <v>12</v>
      </c>
      <c r="T4" s="10">
        <v>13</v>
      </c>
      <c r="U4" s="10">
        <v>14</v>
      </c>
      <c r="V4" s="11">
        <v>15</v>
      </c>
      <c r="W4" s="12">
        <v>16</v>
      </c>
      <c r="X4" s="13">
        <v>17</v>
      </c>
      <c r="Y4" s="13">
        <v>18</v>
      </c>
      <c r="Z4" s="13">
        <v>19</v>
      </c>
      <c r="AA4" s="14">
        <v>20</v>
      </c>
      <c r="AB4" s="9">
        <v>21</v>
      </c>
      <c r="AC4" s="10">
        <v>22</v>
      </c>
      <c r="AD4" s="10">
        <v>23</v>
      </c>
      <c r="AE4" s="10">
        <v>24</v>
      </c>
      <c r="AF4" s="11">
        <v>25</v>
      </c>
      <c r="AG4" s="12">
        <v>26</v>
      </c>
      <c r="AH4" s="13">
        <v>27</v>
      </c>
      <c r="AI4" s="13">
        <v>28</v>
      </c>
      <c r="AJ4" s="13">
        <v>29</v>
      </c>
      <c r="AK4" s="14">
        <v>30</v>
      </c>
      <c r="AL4" s="9">
        <v>1</v>
      </c>
      <c r="AM4" s="10">
        <v>2</v>
      </c>
      <c r="AN4" s="10">
        <v>3</v>
      </c>
      <c r="AO4" s="10">
        <v>4</v>
      </c>
      <c r="AP4" s="11">
        <v>5</v>
      </c>
      <c r="AQ4" s="12">
        <v>6</v>
      </c>
      <c r="AR4" s="13">
        <v>7</v>
      </c>
      <c r="AS4" s="13">
        <v>8</v>
      </c>
      <c r="AT4" s="13">
        <v>9</v>
      </c>
      <c r="AU4" s="14">
        <v>10</v>
      </c>
      <c r="AV4" s="9">
        <v>11</v>
      </c>
      <c r="AW4" s="10">
        <v>12</v>
      </c>
      <c r="AX4" s="10">
        <v>13</v>
      </c>
      <c r="AY4" s="15">
        <v>14</v>
      </c>
      <c r="AZ4" s="16">
        <v>15</v>
      </c>
      <c r="BA4" s="17">
        <v>16</v>
      </c>
      <c r="BB4" s="18">
        <v>17</v>
      </c>
      <c r="BC4" s="19" t="s">
        <v>20</v>
      </c>
      <c r="BD4" s="19">
        <v>24</v>
      </c>
      <c r="BE4" s="20">
        <v>25</v>
      </c>
      <c r="BF4" s="21">
        <v>26</v>
      </c>
      <c r="BG4" s="22">
        <v>27</v>
      </c>
      <c r="BH4" s="3"/>
    </row>
    <row r="5" spans="1:60" ht="16.5" customHeight="1">
      <c r="A5" s="3"/>
      <c r="B5" s="3">
        <v>452</v>
      </c>
      <c r="C5" s="3"/>
      <c r="D5" s="146">
        <v>9</v>
      </c>
      <c r="E5" s="150" t="s">
        <v>6</v>
      </c>
      <c r="F5" s="56">
        <v>1999</v>
      </c>
      <c r="G5" s="57"/>
      <c r="H5" s="58"/>
      <c r="I5" s="59"/>
      <c r="J5" s="59"/>
      <c r="K5" s="59"/>
      <c r="L5" s="60"/>
      <c r="M5" s="61"/>
      <c r="N5" s="59"/>
      <c r="O5" s="59"/>
      <c r="P5" s="59"/>
      <c r="Q5" s="62"/>
      <c r="R5" s="58"/>
      <c r="S5" s="63"/>
      <c r="T5" s="63"/>
      <c r="U5" s="63"/>
      <c r="V5" s="56"/>
      <c r="W5" s="64"/>
      <c r="X5" s="63"/>
      <c r="Y5" s="59"/>
      <c r="Z5" s="63"/>
      <c r="AA5" s="62"/>
      <c r="AB5" s="65"/>
      <c r="AC5" s="63"/>
      <c r="AD5" s="59"/>
      <c r="AE5" s="63"/>
      <c r="AF5" s="56"/>
      <c r="AG5" s="64"/>
      <c r="AH5" s="63"/>
      <c r="AI5" s="63"/>
      <c r="AJ5" s="63"/>
      <c r="AK5" s="66"/>
      <c r="AL5" s="65"/>
      <c r="AM5" s="63"/>
      <c r="AN5" s="63"/>
      <c r="AO5" s="63"/>
      <c r="AP5" s="56">
        <v>3</v>
      </c>
      <c r="AQ5" s="64"/>
      <c r="AR5" s="59"/>
      <c r="AS5" s="63"/>
      <c r="AT5" s="63"/>
      <c r="AU5" s="62"/>
      <c r="AV5" s="65"/>
      <c r="AW5" s="59"/>
      <c r="AX5" s="63"/>
      <c r="AY5" s="59"/>
      <c r="AZ5" s="60"/>
      <c r="BA5" s="61"/>
      <c r="BB5" s="59"/>
      <c r="BC5" s="59"/>
      <c r="BD5" s="59"/>
      <c r="BE5" s="62"/>
      <c r="BF5" s="58"/>
      <c r="BG5" s="62"/>
      <c r="BH5" s="3">
        <f aca="true" t="shared" si="0" ref="BH5:BH38">SUM(G5:BG5)</f>
        <v>3</v>
      </c>
    </row>
    <row r="6" spans="1:60" ht="16.5" customHeight="1">
      <c r="A6" s="3"/>
      <c r="B6" s="3"/>
      <c r="C6" s="3"/>
      <c r="D6" s="170"/>
      <c r="E6" s="173"/>
      <c r="F6" s="34">
        <v>2002</v>
      </c>
      <c r="G6" s="35"/>
      <c r="H6" s="36"/>
      <c r="I6" s="37"/>
      <c r="J6" s="40"/>
      <c r="K6" s="37"/>
      <c r="L6" s="34"/>
      <c r="M6" s="42"/>
      <c r="N6" s="40"/>
      <c r="O6" s="40"/>
      <c r="P6" s="37"/>
      <c r="Q6" s="43"/>
      <c r="R6" s="44"/>
      <c r="S6" s="37"/>
      <c r="T6" s="40"/>
      <c r="U6" s="40"/>
      <c r="V6" s="38"/>
      <c r="W6" s="42"/>
      <c r="X6" s="40"/>
      <c r="Y6" s="40"/>
      <c r="Z6" s="40"/>
      <c r="AA6" s="43"/>
      <c r="AB6" s="44"/>
      <c r="AC6" s="40">
        <v>1</v>
      </c>
      <c r="AD6" s="40"/>
      <c r="AE6" s="40"/>
      <c r="AF6" s="34"/>
      <c r="AG6" s="42"/>
      <c r="AH6" s="40"/>
      <c r="AI6" s="40"/>
      <c r="AJ6" s="40"/>
      <c r="AK6" s="43"/>
      <c r="AL6" s="44"/>
      <c r="AM6" s="40"/>
      <c r="AN6" s="40"/>
      <c r="AO6" s="40">
        <v>1</v>
      </c>
      <c r="AP6" s="34">
        <v>1</v>
      </c>
      <c r="AQ6" s="42"/>
      <c r="AR6" s="40"/>
      <c r="AS6" s="37"/>
      <c r="AT6" s="37"/>
      <c r="AU6" s="41"/>
      <c r="AV6" s="36"/>
      <c r="AW6" s="37"/>
      <c r="AX6" s="37"/>
      <c r="AY6" s="37"/>
      <c r="AZ6" s="38"/>
      <c r="BA6" s="39"/>
      <c r="BB6" s="37"/>
      <c r="BC6" s="37"/>
      <c r="BD6" s="37"/>
      <c r="BE6" s="41"/>
      <c r="BF6" s="36"/>
      <c r="BG6" s="41"/>
      <c r="BH6" s="3">
        <f t="shared" si="0"/>
        <v>3</v>
      </c>
    </row>
    <row r="7" spans="1:60" ht="16.5" customHeight="1">
      <c r="A7" s="3"/>
      <c r="B7" s="3"/>
      <c r="C7" s="3"/>
      <c r="D7" s="171"/>
      <c r="E7" s="174"/>
      <c r="F7" s="67">
        <v>2003</v>
      </c>
      <c r="G7" s="35"/>
      <c r="H7" s="36"/>
      <c r="I7" s="37"/>
      <c r="J7" s="37"/>
      <c r="K7" s="68"/>
      <c r="L7" s="67"/>
      <c r="M7" s="69">
        <v>1</v>
      </c>
      <c r="N7" s="68"/>
      <c r="O7" s="37"/>
      <c r="P7" s="37"/>
      <c r="Q7" s="70"/>
      <c r="R7" s="36"/>
      <c r="S7" s="37"/>
      <c r="T7" s="68"/>
      <c r="U7" s="68"/>
      <c r="V7" s="67"/>
      <c r="W7" s="69"/>
      <c r="X7" s="68"/>
      <c r="Y7" s="68"/>
      <c r="Z7" s="68"/>
      <c r="AA7" s="70"/>
      <c r="AB7" s="71"/>
      <c r="AC7" s="68"/>
      <c r="AD7" s="68"/>
      <c r="AE7" s="68"/>
      <c r="AF7" s="67"/>
      <c r="AG7" s="69"/>
      <c r="AH7" s="68"/>
      <c r="AI7" s="68"/>
      <c r="AJ7" s="68"/>
      <c r="AK7" s="70"/>
      <c r="AL7" s="71"/>
      <c r="AM7" s="68"/>
      <c r="AN7" s="68"/>
      <c r="AO7" s="68"/>
      <c r="AP7" s="67">
        <v>1</v>
      </c>
      <c r="AQ7" s="39"/>
      <c r="AR7" s="37"/>
      <c r="AS7" s="37"/>
      <c r="AT7" s="68"/>
      <c r="AU7" s="41"/>
      <c r="AV7" s="36"/>
      <c r="AW7" s="37"/>
      <c r="AX7" s="37"/>
      <c r="AY7" s="37"/>
      <c r="AZ7" s="38"/>
      <c r="BA7" s="39"/>
      <c r="BB7" s="68"/>
      <c r="BC7" s="37"/>
      <c r="BD7" s="37"/>
      <c r="BE7" s="41"/>
      <c r="BF7" s="36"/>
      <c r="BG7" s="41"/>
      <c r="BH7" s="3">
        <f t="shared" si="0"/>
        <v>2</v>
      </c>
    </row>
    <row r="8" spans="1:60" ht="16.5" customHeight="1">
      <c r="A8" s="3"/>
      <c r="B8" s="3"/>
      <c r="C8" s="3"/>
      <c r="D8" s="171"/>
      <c r="E8" s="174"/>
      <c r="F8" s="67">
        <v>2005</v>
      </c>
      <c r="G8" s="35"/>
      <c r="H8" s="36"/>
      <c r="I8" s="37"/>
      <c r="J8" s="37"/>
      <c r="K8" s="37"/>
      <c r="L8" s="67"/>
      <c r="M8" s="69"/>
      <c r="N8" s="68"/>
      <c r="O8" s="68"/>
      <c r="P8" s="68"/>
      <c r="Q8" s="70"/>
      <c r="R8" s="71"/>
      <c r="S8" s="68"/>
      <c r="T8" s="68"/>
      <c r="U8" s="68"/>
      <c r="V8" s="67"/>
      <c r="W8" s="69"/>
      <c r="X8" s="68"/>
      <c r="Y8" s="68"/>
      <c r="Z8" s="68"/>
      <c r="AA8" s="41"/>
      <c r="AB8" s="71"/>
      <c r="AC8" s="68"/>
      <c r="AD8" s="68"/>
      <c r="AE8" s="68"/>
      <c r="AF8" s="67">
        <v>1</v>
      </c>
      <c r="AG8" s="69"/>
      <c r="AH8" s="68"/>
      <c r="AI8" s="68"/>
      <c r="AJ8" s="68"/>
      <c r="AK8" s="70"/>
      <c r="AL8" s="71"/>
      <c r="AM8" s="49"/>
      <c r="AN8" s="49"/>
      <c r="AO8" s="49"/>
      <c r="AP8" s="45"/>
      <c r="AQ8" s="50"/>
      <c r="AR8" s="49"/>
      <c r="AS8" s="49"/>
      <c r="AT8" s="49">
        <v>1</v>
      </c>
      <c r="AU8" s="54"/>
      <c r="AV8" s="47"/>
      <c r="AW8" s="48"/>
      <c r="AX8" s="48"/>
      <c r="AY8" s="48"/>
      <c r="AZ8" s="55"/>
      <c r="BA8" s="53"/>
      <c r="BB8" s="48"/>
      <c r="BC8" s="48"/>
      <c r="BD8" s="48"/>
      <c r="BE8" s="54"/>
      <c r="BF8" s="47"/>
      <c r="BG8" s="54"/>
      <c r="BH8" s="3"/>
    </row>
    <row r="9" spans="1:61" ht="16.5" customHeight="1" thickBot="1">
      <c r="A9" s="3"/>
      <c r="B9" s="3"/>
      <c r="C9" s="3"/>
      <c r="D9" s="175"/>
      <c r="E9" s="176"/>
      <c r="F9" s="84">
        <v>2006</v>
      </c>
      <c r="G9" s="108"/>
      <c r="H9" s="90"/>
      <c r="I9" s="86"/>
      <c r="J9" s="88"/>
      <c r="K9" s="86"/>
      <c r="L9" s="84"/>
      <c r="M9" s="101"/>
      <c r="N9" s="88"/>
      <c r="O9" s="88"/>
      <c r="P9" s="88"/>
      <c r="Q9" s="89"/>
      <c r="R9" s="85"/>
      <c r="S9" s="88"/>
      <c r="T9" s="88"/>
      <c r="U9" s="88"/>
      <c r="V9" s="84"/>
      <c r="W9" s="87"/>
      <c r="X9" s="88"/>
      <c r="Y9" s="88"/>
      <c r="Z9" s="88"/>
      <c r="AA9" s="89"/>
      <c r="AB9" s="90"/>
      <c r="AC9" s="88"/>
      <c r="AD9" s="88"/>
      <c r="AE9" s="88"/>
      <c r="AF9" s="84"/>
      <c r="AG9" s="87"/>
      <c r="AH9" s="88"/>
      <c r="AI9" s="88"/>
      <c r="AJ9" s="88"/>
      <c r="AK9" s="89"/>
      <c r="AL9" s="90"/>
      <c r="AM9" s="88"/>
      <c r="AN9" s="88"/>
      <c r="AO9" s="88"/>
      <c r="AP9" s="84"/>
      <c r="AQ9" s="87"/>
      <c r="AR9" s="88"/>
      <c r="AS9" s="88"/>
      <c r="AT9" s="88"/>
      <c r="AU9" s="89"/>
      <c r="AV9" s="90"/>
      <c r="AW9" s="88">
        <v>2</v>
      </c>
      <c r="AX9" s="86"/>
      <c r="AY9" s="88"/>
      <c r="AZ9" s="84"/>
      <c r="BA9" s="101"/>
      <c r="BB9" s="86"/>
      <c r="BC9" s="86"/>
      <c r="BD9" s="86"/>
      <c r="BE9" s="100"/>
      <c r="BF9" s="85"/>
      <c r="BG9" s="100"/>
      <c r="BH9" s="3">
        <f t="shared" si="0"/>
        <v>2</v>
      </c>
      <c r="BI9" s="3"/>
    </row>
    <row r="10" spans="1:60" ht="16.5" customHeight="1">
      <c r="A10" s="3"/>
      <c r="B10" s="3">
        <v>453</v>
      </c>
      <c r="C10" s="3"/>
      <c r="D10" s="154">
        <v>10</v>
      </c>
      <c r="E10" s="155" t="s">
        <v>7</v>
      </c>
      <c r="F10" s="23">
        <v>1999</v>
      </c>
      <c r="G10" s="24"/>
      <c r="H10" s="25"/>
      <c r="I10" s="26"/>
      <c r="J10" s="26"/>
      <c r="K10" s="26"/>
      <c r="L10" s="27"/>
      <c r="M10" s="28"/>
      <c r="N10" s="26"/>
      <c r="O10" s="26"/>
      <c r="P10" s="26"/>
      <c r="Q10" s="29"/>
      <c r="R10" s="25"/>
      <c r="S10" s="30"/>
      <c r="T10" s="30"/>
      <c r="U10" s="30"/>
      <c r="V10" s="23"/>
      <c r="W10" s="31"/>
      <c r="X10" s="30"/>
      <c r="Y10" s="26"/>
      <c r="Z10" s="30"/>
      <c r="AA10" s="29"/>
      <c r="AB10" s="32">
        <v>1</v>
      </c>
      <c r="AC10" s="30">
        <v>1</v>
      </c>
      <c r="AD10" s="26"/>
      <c r="AE10" s="30"/>
      <c r="AF10" s="23">
        <v>1</v>
      </c>
      <c r="AG10" s="31"/>
      <c r="AH10" s="30">
        <v>1</v>
      </c>
      <c r="AI10" s="30">
        <v>5</v>
      </c>
      <c r="AJ10" s="30">
        <v>9</v>
      </c>
      <c r="AK10" s="33">
        <v>4</v>
      </c>
      <c r="AL10" s="64"/>
      <c r="AM10" s="63"/>
      <c r="AN10" s="63">
        <v>1</v>
      </c>
      <c r="AO10" s="63"/>
      <c r="AP10" s="56"/>
      <c r="AQ10" s="64"/>
      <c r="AR10" s="59"/>
      <c r="AS10" s="63"/>
      <c r="AT10" s="63"/>
      <c r="AU10" s="62"/>
      <c r="AV10" s="65"/>
      <c r="AW10" s="59"/>
      <c r="AX10" s="63"/>
      <c r="AY10" s="59"/>
      <c r="AZ10" s="60"/>
      <c r="BA10" s="61"/>
      <c r="BB10" s="59"/>
      <c r="BC10" s="59"/>
      <c r="BD10" s="59"/>
      <c r="BE10" s="62"/>
      <c r="BF10" s="58"/>
      <c r="BG10" s="62"/>
      <c r="BH10" s="3">
        <f t="shared" si="0"/>
        <v>23</v>
      </c>
    </row>
    <row r="11" spans="1:60" ht="16.5" customHeight="1">
      <c r="A11" s="3"/>
      <c r="B11" s="3"/>
      <c r="C11" s="3"/>
      <c r="D11" s="140"/>
      <c r="E11" s="156"/>
      <c r="F11" s="34">
        <v>2000</v>
      </c>
      <c r="G11" s="35"/>
      <c r="H11" s="36"/>
      <c r="I11" s="37"/>
      <c r="J11" s="37"/>
      <c r="K11" s="37"/>
      <c r="L11" s="38"/>
      <c r="M11" s="39"/>
      <c r="N11" s="37"/>
      <c r="O11" s="40"/>
      <c r="P11" s="37"/>
      <c r="Q11" s="41"/>
      <c r="R11" s="36"/>
      <c r="S11" s="37"/>
      <c r="T11" s="40"/>
      <c r="U11" s="40"/>
      <c r="V11" s="38"/>
      <c r="W11" s="42"/>
      <c r="X11" s="40"/>
      <c r="Y11" s="40"/>
      <c r="Z11" s="40">
        <v>1</v>
      </c>
      <c r="AA11" s="43"/>
      <c r="AB11" s="44"/>
      <c r="AC11" s="40">
        <v>1</v>
      </c>
      <c r="AD11" s="40"/>
      <c r="AE11" s="40">
        <v>1</v>
      </c>
      <c r="AF11" s="34">
        <v>1</v>
      </c>
      <c r="AG11" s="42">
        <v>1</v>
      </c>
      <c r="AH11" s="40"/>
      <c r="AI11" s="40">
        <v>2</v>
      </c>
      <c r="AJ11" s="40">
        <v>1</v>
      </c>
      <c r="AK11" s="43"/>
      <c r="AL11" s="42">
        <v>5</v>
      </c>
      <c r="AM11" s="40"/>
      <c r="AN11" s="40"/>
      <c r="AO11" s="40"/>
      <c r="AP11" s="34"/>
      <c r="AQ11" s="42">
        <v>1</v>
      </c>
      <c r="AR11" s="40">
        <v>1</v>
      </c>
      <c r="AS11" s="40"/>
      <c r="AT11" s="40"/>
      <c r="AU11" s="41"/>
      <c r="AV11" s="36"/>
      <c r="AW11" s="40"/>
      <c r="AX11" s="40"/>
      <c r="AY11" s="37"/>
      <c r="AZ11" s="34"/>
      <c r="BA11" s="42"/>
      <c r="BB11" s="37"/>
      <c r="BC11" s="37"/>
      <c r="BD11" s="40"/>
      <c r="BE11" s="43"/>
      <c r="BF11" s="36"/>
      <c r="BG11" s="43"/>
      <c r="BH11" s="3">
        <f t="shared" si="0"/>
        <v>15</v>
      </c>
    </row>
    <row r="12" spans="1:60" ht="16.5" customHeight="1">
      <c r="A12" s="3"/>
      <c r="B12" s="3"/>
      <c r="C12" s="3"/>
      <c r="D12" s="140"/>
      <c r="E12" s="156"/>
      <c r="F12" s="34">
        <v>2001</v>
      </c>
      <c r="G12" s="35"/>
      <c r="H12" s="36"/>
      <c r="I12" s="37"/>
      <c r="J12" s="37"/>
      <c r="K12" s="37"/>
      <c r="L12" s="38"/>
      <c r="M12" s="39"/>
      <c r="N12" s="37"/>
      <c r="O12" s="37"/>
      <c r="P12" s="37"/>
      <c r="Q12" s="41"/>
      <c r="R12" s="36"/>
      <c r="S12" s="37"/>
      <c r="T12" s="37"/>
      <c r="U12" s="40"/>
      <c r="V12" s="34"/>
      <c r="W12" s="42"/>
      <c r="X12" s="37"/>
      <c r="Y12" s="40"/>
      <c r="Z12" s="40"/>
      <c r="AA12" s="43"/>
      <c r="AB12" s="44">
        <v>4</v>
      </c>
      <c r="AC12" s="40">
        <v>1</v>
      </c>
      <c r="AD12" s="37"/>
      <c r="AE12" s="40">
        <v>1</v>
      </c>
      <c r="AF12" s="38"/>
      <c r="AG12" s="42">
        <v>5</v>
      </c>
      <c r="AH12" s="40"/>
      <c r="AI12" s="40"/>
      <c r="AJ12" s="40">
        <v>2</v>
      </c>
      <c r="AK12" s="41"/>
      <c r="AL12" s="42"/>
      <c r="AM12" s="40"/>
      <c r="AN12" s="40">
        <v>1</v>
      </c>
      <c r="AO12" s="40">
        <v>1</v>
      </c>
      <c r="AP12" s="34">
        <v>1</v>
      </c>
      <c r="AQ12" s="39"/>
      <c r="AR12" s="40">
        <v>1</v>
      </c>
      <c r="AS12" s="37"/>
      <c r="AT12" s="40"/>
      <c r="AU12" s="43"/>
      <c r="AV12" s="36"/>
      <c r="AW12" s="37"/>
      <c r="AX12" s="37"/>
      <c r="AY12" s="37"/>
      <c r="AZ12" s="38"/>
      <c r="BA12" s="39"/>
      <c r="BB12" s="37"/>
      <c r="BC12" s="37"/>
      <c r="BD12" s="37"/>
      <c r="BE12" s="41"/>
      <c r="BF12" s="36"/>
      <c r="BG12" s="41"/>
      <c r="BH12" s="3">
        <f t="shared" si="0"/>
        <v>17</v>
      </c>
    </row>
    <row r="13" spans="1:60" ht="16.5" customHeight="1">
      <c r="A13" s="3"/>
      <c r="B13" s="3"/>
      <c r="C13" s="3"/>
      <c r="D13" s="140"/>
      <c r="E13" s="156"/>
      <c r="F13" s="34">
        <v>2002</v>
      </c>
      <c r="G13" s="35"/>
      <c r="H13" s="36"/>
      <c r="I13" s="37"/>
      <c r="J13" s="40"/>
      <c r="K13" s="37"/>
      <c r="L13" s="34"/>
      <c r="M13" s="42"/>
      <c r="N13" s="40"/>
      <c r="O13" s="40"/>
      <c r="P13" s="37"/>
      <c r="Q13" s="43"/>
      <c r="R13" s="44"/>
      <c r="S13" s="37"/>
      <c r="T13" s="40">
        <v>3</v>
      </c>
      <c r="U13" s="40">
        <v>5</v>
      </c>
      <c r="V13" s="38"/>
      <c r="W13" s="42"/>
      <c r="X13" s="40">
        <v>3</v>
      </c>
      <c r="Y13" s="40">
        <v>4</v>
      </c>
      <c r="Z13" s="40">
        <v>5</v>
      </c>
      <c r="AA13" s="43">
        <v>7</v>
      </c>
      <c r="AB13" s="44">
        <v>2</v>
      </c>
      <c r="AC13" s="40">
        <v>10</v>
      </c>
      <c r="AD13" s="40"/>
      <c r="AE13" s="40"/>
      <c r="AF13" s="34">
        <v>3</v>
      </c>
      <c r="AG13" s="42">
        <v>4</v>
      </c>
      <c r="AH13" s="40">
        <v>7</v>
      </c>
      <c r="AI13" s="40"/>
      <c r="AJ13" s="40">
        <v>2</v>
      </c>
      <c r="AK13" s="43"/>
      <c r="AL13" s="42">
        <v>1</v>
      </c>
      <c r="AM13" s="40">
        <v>3</v>
      </c>
      <c r="AN13" s="40">
        <v>1</v>
      </c>
      <c r="AO13" s="40"/>
      <c r="AP13" s="34">
        <v>1</v>
      </c>
      <c r="AQ13" s="42">
        <v>1</v>
      </c>
      <c r="AR13" s="40"/>
      <c r="AS13" s="37"/>
      <c r="AT13" s="37"/>
      <c r="AU13" s="41"/>
      <c r="AV13" s="36"/>
      <c r="AW13" s="37"/>
      <c r="AX13" s="37"/>
      <c r="AY13" s="37"/>
      <c r="AZ13" s="38"/>
      <c r="BA13" s="39"/>
      <c r="BB13" s="37"/>
      <c r="BC13" s="37"/>
      <c r="BD13" s="37"/>
      <c r="BE13" s="41"/>
      <c r="BF13" s="36"/>
      <c r="BG13" s="41"/>
      <c r="BH13" s="3">
        <f t="shared" si="0"/>
        <v>62</v>
      </c>
    </row>
    <row r="14" spans="1:60" ht="16.5" customHeight="1">
      <c r="A14" s="3"/>
      <c r="B14" s="3"/>
      <c r="C14" s="3"/>
      <c r="D14" s="140"/>
      <c r="E14" s="156"/>
      <c r="F14" s="45">
        <v>2003</v>
      </c>
      <c r="G14" s="46"/>
      <c r="H14" s="47"/>
      <c r="I14" s="48"/>
      <c r="J14" s="48"/>
      <c r="K14" s="49"/>
      <c r="L14" s="45"/>
      <c r="M14" s="50">
        <v>1</v>
      </c>
      <c r="N14" s="49"/>
      <c r="O14" s="48"/>
      <c r="P14" s="48"/>
      <c r="Q14" s="51"/>
      <c r="R14" s="47"/>
      <c r="S14" s="48"/>
      <c r="T14" s="49"/>
      <c r="U14" s="49"/>
      <c r="V14" s="45"/>
      <c r="W14" s="50"/>
      <c r="X14" s="49"/>
      <c r="Y14" s="49">
        <v>1</v>
      </c>
      <c r="Z14" s="49">
        <v>1</v>
      </c>
      <c r="AA14" s="51">
        <v>2</v>
      </c>
      <c r="AB14" s="52">
        <v>1</v>
      </c>
      <c r="AC14" s="49">
        <v>2</v>
      </c>
      <c r="AD14" s="49">
        <v>5</v>
      </c>
      <c r="AE14" s="49">
        <v>2</v>
      </c>
      <c r="AF14" s="45">
        <v>2</v>
      </c>
      <c r="AG14" s="50">
        <v>8</v>
      </c>
      <c r="AH14" s="49">
        <v>12</v>
      </c>
      <c r="AI14" s="49">
        <v>5</v>
      </c>
      <c r="AJ14" s="49">
        <v>2</v>
      </c>
      <c r="AK14" s="51"/>
      <c r="AL14" s="50">
        <v>3</v>
      </c>
      <c r="AM14" s="49"/>
      <c r="AN14" s="49"/>
      <c r="AO14" s="49">
        <v>2</v>
      </c>
      <c r="AP14" s="45"/>
      <c r="AQ14" s="53"/>
      <c r="AR14" s="48"/>
      <c r="AS14" s="48"/>
      <c r="AT14" s="49"/>
      <c r="AU14" s="54"/>
      <c r="AV14" s="47"/>
      <c r="AW14" s="48"/>
      <c r="AX14" s="48"/>
      <c r="AY14" s="48"/>
      <c r="AZ14" s="55"/>
      <c r="BA14" s="53"/>
      <c r="BB14" s="49">
        <v>1</v>
      </c>
      <c r="BC14" s="48"/>
      <c r="BD14" s="48"/>
      <c r="BE14" s="54"/>
      <c r="BF14" s="47"/>
      <c r="BG14" s="54"/>
      <c r="BH14" s="3">
        <f t="shared" si="0"/>
        <v>50</v>
      </c>
    </row>
    <row r="15" spans="1:101" ht="16.5" customHeight="1">
      <c r="A15" s="3"/>
      <c r="B15" s="3"/>
      <c r="C15" s="3"/>
      <c r="D15" s="140"/>
      <c r="E15" s="156"/>
      <c r="F15" s="45">
        <v>2004</v>
      </c>
      <c r="G15" s="46"/>
      <c r="H15" s="47"/>
      <c r="I15" s="48"/>
      <c r="J15" s="48"/>
      <c r="K15" s="48"/>
      <c r="L15" s="45"/>
      <c r="M15" s="50"/>
      <c r="N15" s="49"/>
      <c r="O15" s="48"/>
      <c r="P15" s="49"/>
      <c r="Q15" s="51"/>
      <c r="R15" s="52">
        <v>1</v>
      </c>
      <c r="S15" s="49"/>
      <c r="T15" s="49">
        <v>1</v>
      </c>
      <c r="U15" s="49"/>
      <c r="V15" s="45"/>
      <c r="W15" s="50"/>
      <c r="X15" s="49"/>
      <c r="Y15" s="49"/>
      <c r="Z15" s="49"/>
      <c r="AA15" s="51"/>
      <c r="AB15" s="52">
        <v>4</v>
      </c>
      <c r="AC15" s="49">
        <v>5</v>
      </c>
      <c r="AD15" s="49">
        <v>5</v>
      </c>
      <c r="AE15" s="49">
        <v>7</v>
      </c>
      <c r="AF15" s="45">
        <v>12</v>
      </c>
      <c r="AG15" s="50">
        <v>4</v>
      </c>
      <c r="AH15" s="48"/>
      <c r="AI15" s="49">
        <v>1</v>
      </c>
      <c r="AJ15" s="49">
        <v>1</v>
      </c>
      <c r="AK15" s="51">
        <v>2</v>
      </c>
      <c r="AL15" s="50">
        <v>6</v>
      </c>
      <c r="AM15" s="49">
        <v>2</v>
      </c>
      <c r="AN15" s="49"/>
      <c r="AO15" s="48"/>
      <c r="AP15" s="45"/>
      <c r="AQ15" s="53"/>
      <c r="AR15" s="48"/>
      <c r="AS15" s="48"/>
      <c r="AT15" s="48"/>
      <c r="AU15" s="54"/>
      <c r="AV15" s="47"/>
      <c r="AW15" s="48"/>
      <c r="AX15" s="48"/>
      <c r="AY15" s="48"/>
      <c r="AZ15" s="55"/>
      <c r="BA15" s="53"/>
      <c r="BB15" s="48"/>
      <c r="BC15" s="48"/>
      <c r="BD15" s="48"/>
      <c r="BE15" s="54"/>
      <c r="BF15" s="47"/>
      <c r="BG15" s="54"/>
      <c r="BH15" s="3">
        <f t="shared" si="0"/>
        <v>51</v>
      </c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</row>
    <row r="16" spans="1:101" ht="16.5" customHeight="1">
      <c r="A16" s="3"/>
      <c r="B16" s="3"/>
      <c r="C16" s="3"/>
      <c r="D16" s="140"/>
      <c r="E16" s="156"/>
      <c r="F16" s="45">
        <v>2005</v>
      </c>
      <c r="G16" s="46"/>
      <c r="H16" s="47"/>
      <c r="I16" s="48"/>
      <c r="J16" s="48"/>
      <c r="K16" s="48"/>
      <c r="L16" s="45"/>
      <c r="M16" s="50"/>
      <c r="N16" s="49"/>
      <c r="O16" s="49"/>
      <c r="P16" s="49"/>
      <c r="Q16" s="51"/>
      <c r="R16" s="52"/>
      <c r="S16" s="49"/>
      <c r="T16" s="49"/>
      <c r="U16" s="49"/>
      <c r="V16" s="45"/>
      <c r="W16" s="50"/>
      <c r="X16" s="49"/>
      <c r="Y16" s="49"/>
      <c r="Z16" s="49"/>
      <c r="AA16" s="54"/>
      <c r="AB16" s="52">
        <v>1</v>
      </c>
      <c r="AC16" s="49"/>
      <c r="AD16" s="49">
        <v>2</v>
      </c>
      <c r="AE16" s="49">
        <v>2</v>
      </c>
      <c r="AF16" s="45">
        <v>3</v>
      </c>
      <c r="AG16" s="50">
        <v>1</v>
      </c>
      <c r="AH16" s="49"/>
      <c r="AI16" s="49">
        <v>2</v>
      </c>
      <c r="AJ16" s="49">
        <v>7</v>
      </c>
      <c r="AK16" s="51">
        <v>4</v>
      </c>
      <c r="AL16" s="69"/>
      <c r="AM16" s="68"/>
      <c r="AN16" s="68">
        <v>4</v>
      </c>
      <c r="AO16" s="68">
        <v>2</v>
      </c>
      <c r="AP16" s="67">
        <v>1</v>
      </c>
      <c r="AQ16" s="69"/>
      <c r="AR16" s="68"/>
      <c r="AS16" s="68">
        <v>2</v>
      </c>
      <c r="AT16" s="68"/>
      <c r="AU16" s="41"/>
      <c r="AV16" s="36"/>
      <c r="AW16" s="37"/>
      <c r="AX16" s="37"/>
      <c r="AY16" s="37"/>
      <c r="AZ16" s="38"/>
      <c r="BA16" s="39"/>
      <c r="BB16" s="37"/>
      <c r="BC16" s="37"/>
      <c r="BD16" s="37"/>
      <c r="BE16" s="41"/>
      <c r="BF16" s="36"/>
      <c r="BG16" s="41"/>
      <c r="BH16" s="3">
        <f t="shared" si="0"/>
        <v>31</v>
      </c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</row>
    <row r="17" spans="1:101" ht="16.5" customHeight="1" thickBot="1">
      <c r="A17" s="3"/>
      <c r="B17" s="3"/>
      <c r="C17" s="3"/>
      <c r="D17" s="141"/>
      <c r="E17" s="157"/>
      <c r="F17" s="84">
        <v>2006</v>
      </c>
      <c r="G17" s="108">
        <v>1</v>
      </c>
      <c r="H17" s="90"/>
      <c r="I17" s="86"/>
      <c r="J17" s="88"/>
      <c r="K17" s="86"/>
      <c r="L17" s="84"/>
      <c r="M17" s="101"/>
      <c r="N17" s="88"/>
      <c r="O17" s="88"/>
      <c r="P17" s="88">
        <v>1</v>
      </c>
      <c r="Q17" s="89"/>
      <c r="R17" s="85"/>
      <c r="S17" s="88">
        <v>2</v>
      </c>
      <c r="T17" s="88"/>
      <c r="U17" s="88"/>
      <c r="V17" s="84"/>
      <c r="W17" s="87"/>
      <c r="X17" s="88"/>
      <c r="Y17" s="88"/>
      <c r="Z17" s="88"/>
      <c r="AA17" s="89"/>
      <c r="AB17" s="90">
        <v>1</v>
      </c>
      <c r="AC17" s="88">
        <v>5</v>
      </c>
      <c r="AD17" s="88">
        <v>2</v>
      </c>
      <c r="AE17" s="88">
        <v>5</v>
      </c>
      <c r="AF17" s="84"/>
      <c r="AG17" s="87"/>
      <c r="AH17" s="88"/>
      <c r="AI17" s="88">
        <v>3</v>
      </c>
      <c r="AJ17" s="88">
        <v>2</v>
      </c>
      <c r="AK17" s="89">
        <v>4</v>
      </c>
      <c r="AL17" s="87">
        <v>5</v>
      </c>
      <c r="AM17" s="88">
        <v>1</v>
      </c>
      <c r="AN17" s="88">
        <v>1</v>
      </c>
      <c r="AO17" s="88">
        <v>2</v>
      </c>
      <c r="AP17" s="84"/>
      <c r="AQ17" s="87">
        <v>1</v>
      </c>
      <c r="AR17" s="88"/>
      <c r="AS17" s="88">
        <v>1</v>
      </c>
      <c r="AT17" s="88"/>
      <c r="AU17" s="89"/>
      <c r="AV17" s="90"/>
      <c r="AW17" s="88">
        <v>1</v>
      </c>
      <c r="AX17" s="86"/>
      <c r="AY17" s="88"/>
      <c r="AZ17" s="84">
        <v>1</v>
      </c>
      <c r="BA17" s="101"/>
      <c r="BB17" s="86"/>
      <c r="BC17" s="86"/>
      <c r="BD17" s="86"/>
      <c r="BE17" s="100"/>
      <c r="BF17" s="85"/>
      <c r="BG17" s="100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</row>
    <row r="18" spans="1:60" ht="16.5" customHeight="1">
      <c r="A18" s="3"/>
      <c r="B18" s="3">
        <v>454</v>
      </c>
      <c r="C18" s="3"/>
      <c r="D18" s="154">
        <v>11</v>
      </c>
      <c r="E18" s="160" t="s">
        <v>8</v>
      </c>
      <c r="F18" s="56">
        <v>1999</v>
      </c>
      <c r="G18" s="57"/>
      <c r="H18" s="58"/>
      <c r="I18" s="59"/>
      <c r="J18" s="59"/>
      <c r="K18" s="59"/>
      <c r="L18" s="60"/>
      <c r="M18" s="61"/>
      <c r="N18" s="59"/>
      <c r="O18" s="59"/>
      <c r="P18" s="59"/>
      <c r="Q18" s="62"/>
      <c r="R18" s="58"/>
      <c r="S18" s="63"/>
      <c r="T18" s="63">
        <v>1</v>
      </c>
      <c r="U18" s="63"/>
      <c r="V18" s="56">
        <v>1</v>
      </c>
      <c r="W18" s="64"/>
      <c r="X18" s="63"/>
      <c r="Y18" s="59"/>
      <c r="Z18" s="63">
        <v>8</v>
      </c>
      <c r="AA18" s="62"/>
      <c r="AB18" s="65">
        <v>7</v>
      </c>
      <c r="AC18" s="63">
        <v>3</v>
      </c>
      <c r="AD18" s="59"/>
      <c r="AE18" s="63"/>
      <c r="AF18" s="56">
        <v>3</v>
      </c>
      <c r="AG18" s="64">
        <v>5</v>
      </c>
      <c r="AH18" s="63">
        <v>5</v>
      </c>
      <c r="AI18" s="63">
        <v>9</v>
      </c>
      <c r="AJ18" s="63">
        <v>7</v>
      </c>
      <c r="AK18" s="66">
        <v>4</v>
      </c>
      <c r="AL18" s="65">
        <v>3</v>
      </c>
      <c r="AM18" s="63">
        <v>1</v>
      </c>
      <c r="AN18" s="63">
        <v>2</v>
      </c>
      <c r="AO18" s="63"/>
      <c r="AP18" s="56">
        <v>1</v>
      </c>
      <c r="AQ18" s="64">
        <v>2</v>
      </c>
      <c r="AR18" s="59"/>
      <c r="AS18" s="63">
        <v>1</v>
      </c>
      <c r="AT18" s="63">
        <v>2</v>
      </c>
      <c r="AU18" s="62"/>
      <c r="AV18" s="65">
        <v>4</v>
      </c>
      <c r="AW18" s="59"/>
      <c r="AX18" s="63">
        <v>2</v>
      </c>
      <c r="AY18" s="59"/>
      <c r="AZ18" s="60"/>
      <c r="BA18" s="61"/>
      <c r="BB18" s="59"/>
      <c r="BC18" s="59"/>
      <c r="BD18" s="59"/>
      <c r="BE18" s="62"/>
      <c r="BF18" s="58"/>
      <c r="BG18" s="62"/>
      <c r="BH18" s="3">
        <f t="shared" si="0"/>
        <v>71</v>
      </c>
    </row>
    <row r="19" spans="1:60" ht="16.5" customHeight="1">
      <c r="A19" s="3"/>
      <c r="B19" s="3"/>
      <c r="C19" s="3"/>
      <c r="D19" s="140"/>
      <c r="E19" s="177"/>
      <c r="F19" s="34">
        <v>2000</v>
      </c>
      <c r="G19" s="35"/>
      <c r="H19" s="36"/>
      <c r="I19" s="37"/>
      <c r="J19" s="37"/>
      <c r="K19" s="37"/>
      <c r="L19" s="38"/>
      <c r="M19" s="39"/>
      <c r="N19" s="37"/>
      <c r="O19" s="40"/>
      <c r="P19" s="37"/>
      <c r="Q19" s="41"/>
      <c r="R19" s="36"/>
      <c r="S19" s="37"/>
      <c r="T19" s="40">
        <v>1</v>
      </c>
      <c r="U19" s="40">
        <v>1</v>
      </c>
      <c r="V19" s="38"/>
      <c r="W19" s="42">
        <v>2</v>
      </c>
      <c r="X19" s="40"/>
      <c r="Y19" s="40">
        <v>3</v>
      </c>
      <c r="Z19" s="40">
        <v>4</v>
      </c>
      <c r="AA19" s="43">
        <v>9</v>
      </c>
      <c r="AB19" s="44">
        <v>4</v>
      </c>
      <c r="AC19" s="40">
        <v>2</v>
      </c>
      <c r="AD19" s="40">
        <v>2</v>
      </c>
      <c r="AE19" s="40">
        <v>5</v>
      </c>
      <c r="AF19" s="34">
        <v>2</v>
      </c>
      <c r="AG19" s="42"/>
      <c r="AH19" s="40">
        <v>3</v>
      </c>
      <c r="AI19" s="40">
        <v>4</v>
      </c>
      <c r="AJ19" s="40">
        <v>3</v>
      </c>
      <c r="AK19" s="43">
        <v>5</v>
      </c>
      <c r="AL19" s="44">
        <v>5</v>
      </c>
      <c r="AM19" s="40">
        <v>3</v>
      </c>
      <c r="AN19" s="40">
        <v>4</v>
      </c>
      <c r="AO19" s="40">
        <v>3</v>
      </c>
      <c r="AP19" s="34">
        <v>2</v>
      </c>
      <c r="AQ19" s="42">
        <v>5</v>
      </c>
      <c r="AR19" s="40">
        <v>4</v>
      </c>
      <c r="AS19" s="40">
        <v>2</v>
      </c>
      <c r="AT19" s="40">
        <v>3</v>
      </c>
      <c r="AU19" s="41"/>
      <c r="AV19" s="36"/>
      <c r="AW19" s="40"/>
      <c r="AX19" s="40">
        <v>4</v>
      </c>
      <c r="AY19" s="37"/>
      <c r="AZ19" s="34"/>
      <c r="BA19" s="42"/>
      <c r="BB19" s="37"/>
      <c r="BC19" s="37"/>
      <c r="BD19" s="40"/>
      <c r="BE19" s="43"/>
      <c r="BF19" s="36"/>
      <c r="BG19" s="43"/>
      <c r="BH19" s="3">
        <f t="shared" si="0"/>
        <v>85</v>
      </c>
    </row>
    <row r="20" spans="1:60" ht="16.5" customHeight="1">
      <c r="A20" s="3"/>
      <c r="B20" s="3"/>
      <c r="C20" s="3"/>
      <c r="D20" s="140"/>
      <c r="E20" s="177"/>
      <c r="F20" s="34">
        <v>2001</v>
      </c>
      <c r="G20" s="35"/>
      <c r="H20" s="36"/>
      <c r="I20" s="37"/>
      <c r="J20" s="37"/>
      <c r="K20" s="37"/>
      <c r="L20" s="38"/>
      <c r="M20" s="39"/>
      <c r="N20" s="37"/>
      <c r="O20" s="37"/>
      <c r="P20" s="37"/>
      <c r="Q20" s="41"/>
      <c r="R20" s="36"/>
      <c r="S20" s="37"/>
      <c r="T20" s="37"/>
      <c r="U20" s="40">
        <v>3</v>
      </c>
      <c r="V20" s="34">
        <v>4</v>
      </c>
      <c r="W20" s="42">
        <v>1</v>
      </c>
      <c r="X20" s="37"/>
      <c r="Y20" s="40"/>
      <c r="Z20" s="40">
        <v>1</v>
      </c>
      <c r="AA20" s="43">
        <v>3</v>
      </c>
      <c r="AB20" s="44">
        <v>8</v>
      </c>
      <c r="AC20" s="40">
        <v>1</v>
      </c>
      <c r="AD20" s="37"/>
      <c r="AE20" s="40">
        <v>2</v>
      </c>
      <c r="AF20" s="38"/>
      <c r="AG20" s="42">
        <v>3</v>
      </c>
      <c r="AH20" s="40">
        <v>2</v>
      </c>
      <c r="AI20" s="40"/>
      <c r="AJ20" s="40">
        <v>2</v>
      </c>
      <c r="AK20" s="41"/>
      <c r="AL20" s="44">
        <v>2</v>
      </c>
      <c r="AM20" s="40"/>
      <c r="AN20" s="40">
        <v>3</v>
      </c>
      <c r="AO20" s="40">
        <v>4</v>
      </c>
      <c r="AP20" s="34">
        <v>8</v>
      </c>
      <c r="AQ20" s="39"/>
      <c r="AR20" s="40"/>
      <c r="AS20" s="37"/>
      <c r="AT20" s="40">
        <v>2</v>
      </c>
      <c r="AU20" s="43"/>
      <c r="AV20" s="36"/>
      <c r="AW20" s="37"/>
      <c r="AX20" s="37"/>
      <c r="AY20" s="37"/>
      <c r="AZ20" s="38"/>
      <c r="BA20" s="39"/>
      <c r="BB20" s="37"/>
      <c r="BC20" s="37"/>
      <c r="BD20" s="37"/>
      <c r="BE20" s="41"/>
      <c r="BF20" s="36"/>
      <c r="BG20" s="41"/>
      <c r="BH20" s="3">
        <f t="shared" si="0"/>
        <v>49</v>
      </c>
    </row>
    <row r="21" spans="1:60" ht="16.5" customHeight="1">
      <c r="A21" s="3"/>
      <c r="B21" s="3"/>
      <c r="C21" s="3"/>
      <c r="D21" s="140"/>
      <c r="E21" s="177"/>
      <c r="F21" s="34">
        <v>2002</v>
      </c>
      <c r="G21" s="35"/>
      <c r="H21" s="36"/>
      <c r="I21" s="37"/>
      <c r="J21" s="40">
        <v>1</v>
      </c>
      <c r="K21" s="37"/>
      <c r="L21" s="34">
        <v>1</v>
      </c>
      <c r="M21" s="42">
        <v>1</v>
      </c>
      <c r="N21" s="40"/>
      <c r="O21" s="40">
        <v>1</v>
      </c>
      <c r="P21" s="37"/>
      <c r="Q21" s="43">
        <v>1</v>
      </c>
      <c r="R21" s="44">
        <v>3</v>
      </c>
      <c r="S21" s="37"/>
      <c r="T21" s="40">
        <v>3</v>
      </c>
      <c r="U21" s="40">
        <v>16</v>
      </c>
      <c r="V21" s="38"/>
      <c r="W21" s="42">
        <v>1</v>
      </c>
      <c r="X21" s="40"/>
      <c r="Y21" s="40">
        <v>2</v>
      </c>
      <c r="Z21" s="40">
        <v>5</v>
      </c>
      <c r="AA21" s="43">
        <v>7</v>
      </c>
      <c r="AB21" s="44">
        <v>1</v>
      </c>
      <c r="AC21" s="40">
        <v>10</v>
      </c>
      <c r="AD21" s="40">
        <v>3</v>
      </c>
      <c r="AE21" s="40">
        <v>3</v>
      </c>
      <c r="AF21" s="34">
        <v>12</v>
      </c>
      <c r="AG21" s="42">
        <v>9</v>
      </c>
      <c r="AH21" s="40">
        <v>10</v>
      </c>
      <c r="AI21" s="40">
        <v>4</v>
      </c>
      <c r="AJ21" s="40">
        <v>6</v>
      </c>
      <c r="AK21" s="43">
        <v>1</v>
      </c>
      <c r="AL21" s="44">
        <v>5</v>
      </c>
      <c r="AM21" s="40">
        <v>14</v>
      </c>
      <c r="AN21" s="40">
        <v>4</v>
      </c>
      <c r="AO21" s="40">
        <v>2</v>
      </c>
      <c r="AP21" s="34">
        <v>10</v>
      </c>
      <c r="AQ21" s="42">
        <v>6</v>
      </c>
      <c r="AR21" s="40">
        <v>2</v>
      </c>
      <c r="AS21" s="37"/>
      <c r="AT21" s="37"/>
      <c r="AU21" s="41"/>
      <c r="AV21" s="36"/>
      <c r="AW21" s="37"/>
      <c r="AX21" s="37"/>
      <c r="AY21" s="37"/>
      <c r="AZ21" s="38"/>
      <c r="BA21" s="39"/>
      <c r="BB21" s="37"/>
      <c r="BC21" s="37"/>
      <c r="BD21" s="37"/>
      <c r="BE21" s="41"/>
      <c r="BF21" s="36"/>
      <c r="BG21" s="41"/>
      <c r="BH21" s="3">
        <f t="shared" si="0"/>
        <v>144</v>
      </c>
    </row>
    <row r="22" spans="1:60" ht="16.5" customHeight="1">
      <c r="A22" s="3"/>
      <c r="B22" s="3"/>
      <c r="C22" s="3"/>
      <c r="D22" s="140"/>
      <c r="E22" s="177"/>
      <c r="F22" s="67">
        <v>2003</v>
      </c>
      <c r="G22" s="35"/>
      <c r="H22" s="36"/>
      <c r="I22" s="37"/>
      <c r="J22" s="37"/>
      <c r="K22" s="68"/>
      <c r="L22" s="67"/>
      <c r="M22" s="69">
        <v>2</v>
      </c>
      <c r="N22" s="68"/>
      <c r="O22" s="37"/>
      <c r="P22" s="37"/>
      <c r="Q22" s="70">
        <v>2</v>
      </c>
      <c r="R22" s="36"/>
      <c r="S22" s="37"/>
      <c r="T22" s="68"/>
      <c r="U22" s="68">
        <v>3</v>
      </c>
      <c r="V22" s="67">
        <v>4</v>
      </c>
      <c r="W22" s="69">
        <v>1</v>
      </c>
      <c r="X22" s="68">
        <v>1</v>
      </c>
      <c r="Y22" s="68">
        <v>5</v>
      </c>
      <c r="Z22" s="68">
        <v>5</v>
      </c>
      <c r="AA22" s="70">
        <v>5</v>
      </c>
      <c r="AB22" s="71">
        <v>4</v>
      </c>
      <c r="AC22" s="68">
        <v>4</v>
      </c>
      <c r="AD22" s="68">
        <v>9</v>
      </c>
      <c r="AE22" s="68">
        <v>5</v>
      </c>
      <c r="AF22" s="67">
        <v>7</v>
      </c>
      <c r="AG22" s="69">
        <v>15</v>
      </c>
      <c r="AH22" s="68">
        <v>11</v>
      </c>
      <c r="AI22" s="68">
        <v>6</v>
      </c>
      <c r="AJ22" s="68">
        <v>4</v>
      </c>
      <c r="AK22" s="70">
        <v>1</v>
      </c>
      <c r="AL22" s="71">
        <v>8</v>
      </c>
      <c r="AM22" s="68">
        <v>4</v>
      </c>
      <c r="AN22" s="68">
        <v>4</v>
      </c>
      <c r="AO22" s="68">
        <v>4</v>
      </c>
      <c r="AP22" s="67">
        <v>3</v>
      </c>
      <c r="AQ22" s="39"/>
      <c r="AR22" s="37"/>
      <c r="AS22" s="37"/>
      <c r="AT22" s="68" t="s">
        <v>14</v>
      </c>
      <c r="AU22" s="41"/>
      <c r="AV22" s="36"/>
      <c r="AW22" s="37"/>
      <c r="AX22" s="37"/>
      <c r="AY22" s="37"/>
      <c r="AZ22" s="38"/>
      <c r="BA22" s="39"/>
      <c r="BB22" s="68">
        <v>2</v>
      </c>
      <c r="BC22" s="37"/>
      <c r="BD22" s="37"/>
      <c r="BE22" s="41"/>
      <c r="BF22" s="36"/>
      <c r="BG22" s="41"/>
      <c r="BH22" s="3">
        <f t="shared" si="0"/>
        <v>119</v>
      </c>
    </row>
    <row r="23" spans="1:97" ht="16.5" customHeight="1">
      <c r="A23" s="3"/>
      <c r="B23" s="3"/>
      <c r="C23" s="3"/>
      <c r="D23" s="140"/>
      <c r="E23" s="177"/>
      <c r="F23" s="67">
        <v>2004</v>
      </c>
      <c r="G23" s="35"/>
      <c r="H23" s="36"/>
      <c r="I23" s="37"/>
      <c r="J23" s="37"/>
      <c r="K23" s="37"/>
      <c r="L23" s="67"/>
      <c r="M23" s="69"/>
      <c r="N23" s="68"/>
      <c r="O23" s="37"/>
      <c r="P23" s="68">
        <v>1</v>
      </c>
      <c r="Q23" s="70">
        <v>2</v>
      </c>
      <c r="R23" s="71"/>
      <c r="S23" s="68">
        <v>2</v>
      </c>
      <c r="T23" s="68">
        <v>3</v>
      </c>
      <c r="U23" s="68"/>
      <c r="V23" s="67">
        <v>4</v>
      </c>
      <c r="W23" s="69">
        <v>4</v>
      </c>
      <c r="X23" s="68">
        <v>7</v>
      </c>
      <c r="Y23" s="68">
        <v>3</v>
      </c>
      <c r="Z23" s="68">
        <v>1</v>
      </c>
      <c r="AA23" s="70">
        <v>13</v>
      </c>
      <c r="AB23" s="71">
        <v>8</v>
      </c>
      <c r="AC23" s="68">
        <v>17</v>
      </c>
      <c r="AD23" s="68">
        <v>6</v>
      </c>
      <c r="AE23" s="68">
        <v>14</v>
      </c>
      <c r="AF23" s="67">
        <v>20</v>
      </c>
      <c r="AG23" s="69">
        <v>10</v>
      </c>
      <c r="AH23" s="37">
        <v>1</v>
      </c>
      <c r="AI23" s="68">
        <v>2</v>
      </c>
      <c r="AJ23" s="68">
        <v>4</v>
      </c>
      <c r="AK23" s="70">
        <v>6</v>
      </c>
      <c r="AL23" s="71">
        <v>12</v>
      </c>
      <c r="AM23" s="68">
        <v>14</v>
      </c>
      <c r="AN23" s="68">
        <v>8</v>
      </c>
      <c r="AO23" s="37"/>
      <c r="AP23" s="67">
        <v>5</v>
      </c>
      <c r="AQ23" s="39"/>
      <c r="AR23" s="37"/>
      <c r="AS23" s="37"/>
      <c r="AT23" s="37"/>
      <c r="AU23" s="41"/>
      <c r="AV23" s="36"/>
      <c r="AW23" s="37"/>
      <c r="AX23" s="37"/>
      <c r="AY23" s="37"/>
      <c r="AZ23" s="38"/>
      <c r="BA23" s="39"/>
      <c r="BB23" s="37"/>
      <c r="BC23" s="37"/>
      <c r="BD23" s="37"/>
      <c r="BE23" s="41"/>
      <c r="BF23" s="36"/>
      <c r="BG23" s="41"/>
      <c r="BH23" s="3">
        <f t="shared" si="0"/>
        <v>167</v>
      </c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</row>
    <row r="24" spans="1:97" ht="16.5" customHeight="1">
      <c r="A24" s="3"/>
      <c r="B24" s="3"/>
      <c r="C24" s="3"/>
      <c r="D24" s="140"/>
      <c r="E24" s="177"/>
      <c r="F24" s="45">
        <v>2005</v>
      </c>
      <c r="G24" s="46"/>
      <c r="H24" s="47"/>
      <c r="I24" s="48"/>
      <c r="J24" s="48"/>
      <c r="K24" s="48"/>
      <c r="L24" s="45"/>
      <c r="M24" s="50"/>
      <c r="N24" s="49"/>
      <c r="O24" s="49">
        <v>1</v>
      </c>
      <c r="P24" s="49">
        <v>2</v>
      </c>
      <c r="Q24" s="51">
        <v>1</v>
      </c>
      <c r="R24" s="52">
        <v>1</v>
      </c>
      <c r="S24" s="49">
        <v>2</v>
      </c>
      <c r="T24" s="49">
        <v>2</v>
      </c>
      <c r="U24" s="49">
        <v>8</v>
      </c>
      <c r="V24" s="45">
        <v>5</v>
      </c>
      <c r="W24" s="50">
        <v>2</v>
      </c>
      <c r="X24" s="49">
        <v>1</v>
      </c>
      <c r="Y24" s="49">
        <v>1</v>
      </c>
      <c r="Z24" s="49">
        <v>6</v>
      </c>
      <c r="AA24" s="54"/>
      <c r="AB24" s="52">
        <v>13</v>
      </c>
      <c r="AC24" s="49">
        <v>3</v>
      </c>
      <c r="AD24" s="49">
        <v>9</v>
      </c>
      <c r="AE24" s="49">
        <v>5</v>
      </c>
      <c r="AF24" s="45">
        <v>7</v>
      </c>
      <c r="AG24" s="50">
        <v>4</v>
      </c>
      <c r="AH24" s="49">
        <v>3</v>
      </c>
      <c r="AI24" s="49">
        <v>6</v>
      </c>
      <c r="AJ24" s="49">
        <v>10</v>
      </c>
      <c r="AK24" s="51">
        <v>8</v>
      </c>
      <c r="AL24" s="52">
        <v>6</v>
      </c>
      <c r="AM24" s="49">
        <v>7</v>
      </c>
      <c r="AN24" s="49">
        <v>17</v>
      </c>
      <c r="AO24" s="49">
        <v>10</v>
      </c>
      <c r="AP24" s="45">
        <v>3</v>
      </c>
      <c r="AQ24" s="50">
        <v>4</v>
      </c>
      <c r="AR24" s="49">
        <v>3</v>
      </c>
      <c r="AS24" s="49">
        <v>6</v>
      </c>
      <c r="AT24" s="49">
        <v>8</v>
      </c>
      <c r="AU24" s="54"/>
      <c r="AV24" s="47"/>
      <c r="AW24" s="48"/>
      <c r="AX24" s="48"/>
      <c r="AY24" s="48"/>
      <c r="AZ24" s="55"/>
      <c r="BA24" s="53"/>
      <c r="BB24" s="48"/>
      <c r="BC24" s="48"/>
      <c r="BD24" s="48"/>
      <c r="BE24" s="54"/>
      <c r="BF24" s="47"/>
      <c r="BG24" s="54"/>
      <c r="BH24" s="3">
        <f t="shared" si="0"/>
        <v>164</v>
      </c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</row>
    <row r="25" spans="1:97" ht="16.5" customHeight="1" thickBot="1">
      <c r="A25" s="3"/>
      <c r="B25" s="3"/>
      <c r="C25" s="3"/>
      <c r="D25" s="141"/>
      <c r="E25" s="161"/>
      <c r="F25" s="84">
        <v>2006</v>
      </c>
      <c r="G25" s="108"/>
      <c r="H25" s="90"/>
      <c r="I25" s="86"/>
      <c r="J25" s="88"/>
      <c r="K25" s="86"/>
      <c r="L25" s="84"/>
      <c r="M25" s="101"/>
      <c r="N25" s="88">
        <v>2</v>
      </c>
      <c r="O25" s="88">
        <v>4</v>
      </c>
      <c r="P25" s="88">
        <v>3</v>
      </c>
      <c r="Q25" s="89">
        <v>3</v>
      </c>
      <c r="R25" s="85"/>
      <c r="S25" s="88">
        <v>4</v>
      </c>
      <c r="T25" s="88">
        <v>2</v>
      </c>
      <c r="U25" s="88">
        <v>5</v>
      </c>
      <c r="V25" s="84">
        <v>6</v>
      </c>
      <c r="W25" s="87">
        <v>5</v>
      </c>
      <c r="X25" s="88">
        <v>3</v>
      </c>
      <c r="Y25" s="88">
        <v>5</v>
      </c>
      <c r="Z25" s="88">
        <v>7</v>
      </c>
      <c r="AA25" s="89">
        <v>8</v>
      </c>
      <c r="AB25" s="90">
        <v>10</v>
      </c>
      <c r="AC25" s="88">
        <v>13</v>
      </c>
      <c r="AD25" s="88">
        <v>7</v>
      </c>
      <c r="AE25" s="88">
        <v>8</v>
      </c>
      <c r="AF25" s="84">
        <v>9</v>
      </c>
      <c r="AG25" s="87">
        <v>8</v>
      </c>
      <c r="AH25" s="88">
        <v>10</v>
      </c>
      <c r="AI25" s="88">
        <v>12</v>
      </c>
      <c r="AJ25" s="88">
        <v>9</v>
      </c>
      <c r="AK25" s="89">
        <v>12</v>
      </c>
      <c r="AL25" s="90">
        <v>18</v>
      </c>
      <c r="AM25" s="88">
        <v>19</v>
      </c>
      <c r="AN25" s="88">
        <v>21</v>
      </c>
      <c r="AO25" s="88">
        <v>10</v>
      </c>
      <c r="AP25" s="84">
        <v>5</v>
      </c>
      <c r="AQ25" s="87">
        <v>4</v>
      </c>
      <c r="AR25" s="88">
        <v>4</v>
      </c>
      <c r="AS25" s="88">
        <v>7</v>
      </c>
      <c r="AT25" s="88">
        <v>8</v>
      </c>
      <c r="AU25" s="89">
        <v>3</v>
      </c>
      <c r="AV25" s="90">
        <v>2</v>
      </c>
      <c r="AW25" s="88">
        <v>6</v>
      </c>
      <c r="AX25" s="86"/>
      <c r="AY25" s="88">
        <v>4</v>
      </c>
      <c r="AZ25" s="84">
        <v>7</v>
      </c>
      <c r="BA25" s="101"/>
      <c r="BB25" s="86"/>
      <c r="BC25" s="86"/>
      <c r="BD25" s="86"/>
      <c r="BE25" s="100"/>
      <c r="BF25" s="85"/>
      <c r="BG25" s="100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</row>
    <row r="26" spans="1:60" ht="16.5" customHeight="1">
      <c r="A26" s="3"/>
      <c r="B26" s="3">
        <v>460</v>
      </c>
      <c r="C26" s="3"/>
      <c r="D26" s="154">
        <v>12</v>
      </c>
      <c r="E26" s="160" t="s">
        <v>9</v>
      </c>
      <c r="F26" s="56">
        <v>1999</v>
      </c>
      <c r="G26" s="57"/>
      <c r="H26" s="58"/>
      <c r="I26" s="59"/>
      <c r="J26" s="59"/>
      <c r="K26" s="59"/>
      <c r="L26" s="60"/>
      <c r="M26" s="61"/>
      <c r="N26" s="59"/>
      <c r="O26" s="59"/>
      <c r="P26" s="59"/>
      <c r="Q26" s="62"/>
      <c r="R26" s="58"/>
      <c r="S26" s="63"/>
      <c r="T26" s="63"/>
      <c r="U26" s="63"/>
      <c r="V26" s="56"/>
      <c r="W26" s="64"/>
      <c r="X26" s="63"/>
      <c r="Y26" s="59"/>
      <c r="Z26" s="63"/>
      <c r="AA26" s="62"/>
      <c r="AB26" s="65"/>
      <c r="AC26" s="63"/>
      <c r="AD26" s="59"/>
      <c r="AE26" s="63"/>
      <c r="AF26" s="56">
        <v>3</v>
      </c>
      <c r="AG26" s="64">
        <v>5</v>
      </c>
      <c r="AH26" s="63">
        <v>4</v>
      </c>
      <c r="AI26" s="63">
        <v>9</v>
      </c>
      <c r="AJ26" s="63">
        <v>5</v>
      </c>
      <c r="AK26" s="66">
        <v>3</v>
      </c>
      <c r="AL26" s="65">
        <v>1</v>
      </c>
      <c r="AM26" s="63"/>
      <c r="AN26" s="63"/>
      <c r="AO26" s="63"/>
      <c r="AP26" s="56">
        <v>2</v>
      </c>
      <c r="AQ26" s="64">
        <v>1</v>
      </c>
      <c r="AR26" s="59"/>
      <c r="AS26" s="63"/>
      <c r="AT26" s="63"/>
      <c r="AU26" s="62"/>
      <c r="AV26" s="65"/>
      <c r="AW26" s="59"/>
      <c r="AX26" s="63"/>
      <c r="AY26" s="59"/>
      <c r="AZ26" s="60"/>
      <c r="BA26" s="61"/>
      <c r="BB26" s="59"/>
      <c r="BC26" s="59"/>
      <c r="BD26" s="59"/>
      <c r="BE26" s="62"/>
      <c r="BF26" s="58"/>
      <c r="BG26" s="62"/>
      <c r="BH26" s="3">
        <f t="shared" si="0"/>
        <v>33</v>
      </c>
    </row>
    <row r="27" spans="1:60" ht="16.5" customHeight="1">
      <c r="A27" s="3"/>
      <c r="B27" s="3"/>
      <c r="C27" s="3"/>
      <c r="D27" s="140"/>
      <c r="E27" s="177"/>
      <c r="F27" s="34">
        <v>2000</v>
      </c>
      <c r="G27" s="35"/>
      <c r="H27" s="36"/>
      <c r="I27" s="37"/>
      <c r="J27" s="37"/>
      <c r="K27" s="37"/>
      <c r="L27" s="38"/>
      <c r="M27" s="39"/>
      <c r="N27" s="37"/>
      <c r="O27" s="40"/>
      <c r="P27" s="37"/>
      <c r="Q27" s="41"/>
      <c r="R27" s="36"/>
      <c r="S27" s="37"/>
      <c r="T27" s="40"/>
      <c r="U27" s="40"/>
      <c r="V27" s="38"/>
      <c r="W27" s="42"/>
      <c r="X27" s="40"/>
      <c r="Y27" s="40"/>
      <c r="Z27" s="40">
        <v>1</v>
      </c>
      <c r="AA27" s="43">
        <v>2</v>
      </c>
      <c r="AB27" s="44"/>
      <c r="AC27" s="40">
        <v>3</v>
      </c>
      <c r="AD27" s="40">
        <v>2</v>
      </c>
      <c r="AE27" s="40">
        <v>3</v>
      </c>
      <c r="AF27" s="34">
        <v>2</v>
      </c>
      <c r="AG27" s="42">
        <v>1</v>
      </c>
      <c r="AH27" s="40">
        <v>3</v>
      </c>
      <c r="AI27" s="40">
        <v>5</v>
      </c>
      <c r="AJ27" s="40">
        <v>1</v>
      </c>
      <c r="AK27" s="43">
        <v>5</v>
      </c>
      <c r="AL27" s="44">
        <v>6</v>
      </c>
      <c r="AM27" s="40">
        <v>2</v>
      </c>
      <c r="AN27" s="40">
        <v>6</v>
      </c>
      <c r="AO27" s="40">
        <v>7</v>
      </c>
      <c r="AP27" s="34">
        <v>6</v>
      </c>
      <c r="AQ27" s="42">
        <v>3</v>
      </c>
      <c r="AR27" s="40">
        <v>3</v>
      </c>
      <c r="AS27" s="40">
        <v>2</v>
      </c>
      <c r="AT27" s="40">
        <v>1</v>
      </c>
      <c r="AU27" s="41"/>
      <c r="AV27" s="36"/>
      <c r="AW27" s="40"/>
      <c r="AX27" s="40">
        <v>1</v>
      </c>
      <c r="AY27" s="37"/>
      <c r="AZ27" s="34">
        <v>1</v>
      </c>
      <c r="BA27" s="42">
        <v>1</v>
      </c>
      <c r="BB27" s="37"/>
      <c r="BC27" s="37"/>
      <c r="BD27" s="40">
        <v>1</v>
      </c>
      <c r="BE27" s="43"/>
      <c r="BF27" s="36"/>
      <c r="BG27" s="43"/>
      <c r="BH27" s="3">
        <f t="shared" si="0"/>
        <v>68</v>
      </c>
    </row>
    <row r="28" spans="1:60" ht="16.5" customHeight="1">
      <c r="A28" s="3"/>
      <c r="B28" s="3"/>
      <c r="C28" s="3"/>
      <c r="D28" s="140"/>
      <c r="E28" s="177"/>
      <c r="F28" s="34">
        <v>2001</v>
      </c>
      <c r="G28" s="35"/>
      <c r="H28" s="36"/>
      <c r="I28" s="37"/>
      <c r="J28" s="37"/>
      <c r="K28" s="37"/>
      <c r="L28" s="38"/>
      <c r="M28" s="39"/>
      <c r="N28" s="37"/>
      <c r="O28" s="37"/>
      <c r="P28" s="37"/>
      <c r="Q28" s="41"/>
      <c r="R28" s="36"/>
      <c r="S28" s="37"/>
      <c r="T28" s="37"/>
      <c r="U28" s="40"/>
      <c r="V28" s="34"/>
      <c r="W28" s="42">
        <v>1</v>
      </c>
      <c r="X28" s="37"/>
      <c r="Y28" s="40"/>
      <c r="Z28" s="40">
        <v>2</v>
      </c>
      <c r="AA28" s="43"/>
      <c r="AB28" s="44"/>
      <c r="AC28" s="40">
        <v>1</v>
      </c>
      <c r="AD28" s="37"/>
      <c r="AE28" s="40">
        <v>1</v>
      </c>
      <c r="AF28" s="38"/>
      <c r="AG28" s="42">
        <v>5</v>
      </c>
      <c r="AH28" s="40">
        <v>1</v>
      </c>
      <c r="AI28" s="40">
        <v>7</v>
      </c>
      <c r="AJ28" s="40">
        <v>2</v>
      </c>
      <c r="AK28" s="41"/>
      <c r="AL28" s="44">
        <v>1</v>
      </c>
      <c r="AM28" s="40">
        <v>2</v>
      </c>
      <c r="AN28" s="40"/>
      <c r="AO28" s="40">
        <v>9</v>
      </c>
      <c r="AP28" s="34">
        <v>10</v>
      </c>
      <c r="AQ28" s="39"/>
      <c r="AR28" s="40">
        <v>1</v>
      </c>
      <c r="AS28" s="37"/>
      <c r="AT28" s="40"/>
      <c r="AU28" s="43"/>
      <c r="AV28" s="36"/>
      <c r="AW28" s="37"/>
      <c r="AX28" s="37"/>
      <c r="AY28" s="37"/>
      <c r="AZ28" s="38"/>
      <c r="BA28" s="39"/>
      <c r="BB28" s="37"/>
      <c r="BC28" s="37"/>
      <c r="BD28" s="37"/>
      <c r="BE28" s="41"/>
      <c r="BF28" s="36"/>
      <c r="BG28" s="41"/>
      <c r="BH28" s="3">
        <f t="shared" si="0"/>
        <v>43</v>
      </c>
    </row>
    <row r="29" spans="1:60" ht="16.5" customHeight="1">
      <c r="A29" s="3"/>
      <c r="B29" s="3"/>
      <c r="C29" s="3"/>
      <c r="D29" s="140"/>
      <c r="E29" s="177"/>
      <c r="F29" s="34">
        <v>2002</v>
      </c>
      <c r="G29" s="35"/>
      <c r="H29" s="36"/>
      <c r="I29" s="37"/>
      <c r="J29" s="40"/>
      <c r="K29" s="37"/>
      <c r="L29" s="34"/>
      <c r="M29" s="42"/>
      <c r="N29" s="40"/>
      <c r="O29" s="40"/>
      <c r="P29" s="37"/>
      <c r="Q29" s="43">
        <v>1</v>
      </c>
      <c r="R29" s="44">
        <v>1</v>
      </c>
      <c r="S29" s="37"/>
      <c r="T29" s="40">
        <v>1</v>
      </c>
      <c r="U29" s="40">
        <v>1</v>
      </c>
      <c r="V29" s="38"/>
      <c r="W29" s="42">
        <v>5</v>
      </c>
      <c r="X29" s="40"/>
      <c r="Y29" s="40"/>
      <c r="Z29" s="40">
        <v>4</v>
      </c>
      <c r="AA29" s="43">
        <v>3</v>
      </c>
      <c r="AB29" s="44">
        <v>2</v>
      </c>
      <c r="AC29" s="40">
        <v>6</v>
      </c>
      <c r="AD29" s="40">
        <v>8</v>
      </c>
      <c r="AE29" s="40">
        <v>2</v>
      </c>
      <c r="AF29" s="34">
        <v>3</v>
      </c>
      <c r="AG29" s="42">
        <v>7</v>
      </c>
      <c r="AH29" s="40">
        <v>3</v>
      </c>
      <c r="AI29" s="40">
        <v>3</v>
      </c>
      <c r="AJ29" s="40">
        <v>2</v>
      </c>
      <c r="AK29" s="43">
        <v>2</v>
      </c>
      <c r="AL29" s="44"/>
      <c r="AM29" s="40">
        <v>5</v>
      </c>
      <c r="AN29" s="40">
        <v>9</v>
      </c>
      <c r="AO29" s="40">
        <v>1</v>
      </c>
      <c r="AP29" s="34">
        <v>4</v>
      </c>
      <c r="AQ29" s="42">
        <v>4</v>
      </c>
      <c r="AR29" s="40">
        <v>6</v>
      </c>
      <c r="AS29" s="37"/>
      <c r="AT29" s="37"/>
      <c r="AU29" s="41"/>
      <c r="AV29" s="36"/>
      <c r="AW29" s="37"/>
      <c r="AX29" s="37"/>
      <c r="AY29" s="37"/>
      <c r="AZ29" s="38"/>
      <c r="BA29" s="39"/>
      <c r="BB29" s="37"/>
      <c r="BC29" s="37"/>
      <c r="BD29" s="37"/>
      <c r="BE29" s="41"/>
      <c r="BF29" s="36"/>
      <c r="BG29" s="41"/>
      <c r="BH29" s="3">
        <f t="shared" si="0"/>
        <v>83</v>
      </c>
    </row>
    <row r="30" spans="1:60" ht="16.5" customHeight="1">
      <c r="A30" s="3"/>
      <c r="B30" s="3"/>
      <c r="C30" s="3"/>
      <c r="D30" s="140"/>
      <c r="E30" s="177"/>
      <c r="F30" s="45">
        <v>2003</v>
      </c>
      <c r="G30" s="46"/>
      <c r="H30" s="47"/>
      <c r="I30" s="48"/>
      <c r="J30" s="48"/>
      <c r="K30" s="49"/>
      <c r="L30" s="45"/>
      <c r="M30" s="50"/>
      <c r="N30" s="49"/>
      <c r="O30" s="48"/>
      <c r="P30" s="48"/>
      <c r="Q30" s="51"/>
      <c r="R30" s="47"/>
      <c r="S30" s="48"/>
      <c r="T30" s="49"/>
      <c r="U30" s="49">
        <v>1</v>
      </c>
      <c r="V30" s="45">
        <v>1</v>
      </c>
      <c r="W30" s="50">
        <v>1</v>
      </c>
      <c r="X30" s="49"/>
      <c r="Y30" s="49"/>
      <c r="Z30" s="49">
        <v>1</v>
      </c>
      <c r="AA30" s="51">
        <v>2</v>
      </c>
      <c r="AB30" s="52">
        <v>8</v>
      </c>
      <c r="AC30" s="49">
        <v>8</v>
      </c>
      <c r="AD30" s="49">
        <v>12</v>
      </c>
      <c r="AE30" s="49">
        <v>8</v>
      </c>
      <c r="AF30" s="45">
        <v>6</v>
      </c>
      <c r="AG30" s="50">
        <v>10</v>
      </c>
      <c r="AH30" s="49">
        <v>11</v>
      </c>
      <c r="AI30" s="49">
        <v>7</v>
      </c>
      <c r="AJ30" s="49">
        <v>7</v>
      </c>
      <c r="AK30" s="51">
        <v>2</v>
      </c>
      <c r="AL30" s="52">
        <v>12</v>
      </c>
      <c r="AM30" s="49">
        <v>5</v>
      </c>
      <c r="AN30" s="49">
        <v>2</v>
      </c>
      <c r="AO30" s="49">
        <v>3</v>
      </c>
      <c r="AP30" s="45">
        <v>4</v>
      </c>
      <c r="AQ30" s="53"/>
      <c r="AR30" s="48"/>
      <c r="AS30" s="48"/>
      <c r="AT30" s="49">
        <v>2</v>
      </c>
      <c r="AU30" s="54"/>
      <c r="AV30" s="47"/>
      <c r="AW30" s="48"/>
      <c r="AX30" s="48"/>
      <c r="AY30" s="48"/>
      <c r="AZ30" s="55"/>
      <c r="BA30" s="53"/>
      <c r="BB30" s="49">
        <v>6</v>
      </c>
      <c r="BC30" s="48"/>
      <c r="BD30" s="48"/>
      <c r="BE30" s="54"/>
      <c r="BF30" s="47"/>
      <c r="BG30" s="54"/>
      <c r="BH30" s="3">
        <f t="shared" si="0"/>
        <v>119</v>
      </c>
    </row>
    <row r="31" spans="1:148" ht="16.5" customHeight="1">
      <c r="A31" s="3"/>
      <c r="B31" s="3"/>
      <c r="C31" s="3"/>
      <c r="D31" s="140"/>
      <c r="E31" s="177"/>
      <c r="F31" s="45">
        <v>2004</v>
      </c>
      <c r="G31" s="46"/>
      <c r="H31" s="47"/>
      <c r="I31" s="48"/>
      <c r="J31" s="48"/>
      <c r="K31" s="48"/>
      <c r="L31" s="45"/>
      <c r="M31" s="50"/>
      <c r="N31" s="49">
        <v>1</v>
      </c>
      <c r="O31" s="48"/>
      <c r="P31" s="49"/>
      <c r="Q31" s="51">
        <v>3</v>
      </c>
      <c r="R31" s="52"/>
      <c r="S31" s="49"/>
      <c r="T31" s="49"/>
      <c r="U31" s="49"/>
      <c r="V31" s="45"/>
      <c r="W31" s="50">
        <v>1</v>
      </c>
      <c r="X31" s="49">
        <v>2</v>
      </c>
      <c r="Y31" s="49">
        <v>3</v>
      </c>
      <c r="Z31" s="49"/>
      <c r="AA31" s="51">
        <v>10</v>
      </c>
      <c r="AB31" s="52">
        <v>4</v>
      </c>
      <c r="AC31" s="49">
        <v>15</v>
      </c>
      <c r="AD31" s="49">
        <v>13</v>
      </c>
      <c r="AE31" s="49">
        <v>13</v>
      </c>
      <c r="AF31" s="45">
        <v>19</v>
      </c>
      <c r="AG31" s="50">
        <v>7</v>
      </c>
      <c r="AH31" s="48"/>
      <c r="AI31" s="49">
        <v>4</v>
      </c>
      <c r="AJ31" s="49">
        <v>10</v>
      </c>
      <c r="AK31" s="51">
        <v>7</v>
      </c>
      <c r="AL31" s="52">
        <v>7</v>
      </c>
      <c r="AM31" s="49">
        <v>7</v>
      </c>
      <c r="AN31" s="49">
        <v>5</v>
      </c>
      <c r="AO31" s="48"/>
      <c r="AP31" s="45">
        <v>2</v>
      </c>
      <c r="AQ31" s="53"/>
      <c r="AR31" s="48"/>
      <c r="AS31" s="48"/>
      <c r="AT31" s="48"/>
      <c r="AU31" s="54"/>
      <c r="AV31" s="47"/>
      <c r="AW31" s="48"/>
      <c r="AX31" s="48"/>
      <c r="AY31" s="48"/>
      <c r="AZ31" s="55"/>
      <c r="BA31" s="53"/>
      <c r="BB31" s="48"/>
      <c r="BC31" s="48"/>
      <c r="BD31" s="48"/>
      <c r="BE31" s="54"/>
      <c r="BF31" s="47"/>
      <c r="BG31" s="54"/>
      <c r="BH31" s="3">
        <f t="shared" si="0"/>
        <v>133</v>
      </c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</row>
    <row r="32" spans="1:148" ht="16.5" customHeight="1">
      <c r="A32" s="3"/>
      <c r="B32" s="3"/>
      <c r="C32" s="3"/>
      <c r="D32" s="140"/>
      <c r="E32" s="177"/>
      <c r="F32" s="45">
        <v>2005</v>
      </c>
      <c r="G32" s="46"/>
      <c r="H32" s="47"/>
      <c r="I32" s="48"/>
      <c r="J32" s="48"/>
      <c r="K32" s="48"/>
      <c r="L32" s="45"/>
      <c r="M32" s="50"/>
      <c r="N32" s="49"/>
      <c r="O32" s="49"/>
      <c r="P32" s="49"/>
      <c r="Q32" s="51"/>
      <c r="R32" s="52"/>
      <c r="S32" s="49"/>
      <c r="T32" s="49"/>
      <c r="U32" s="49"/>
      <c r="V32" s="45"/>
      <c r="W32" s="50"/>
      <c r="X32" s="49"/>
      <c r="Y32" s="49"/>
      <c r="Z32" s="49"/>
      <c r="AA32" s="54"/>
      <c r="AB32" s="52">
        <v>5</v>
      </c>
      <c r="AC32" s="49">
        <v>4</v>
      </c>
      <c r="AD32" s="49">
        <v>7</v>
      </c>
      <c r="AE32" s="49">
        <v>9</v>
      </c>
      <c r="AF32" s="45">
        <v>7</v>
      </c>
      <c r="AG32" s="50">
        <v>17</v>
      </c>
      <c r="AH32" s="49">
        <v>12</v>
      </c>
      <c r="AI32" s="49">
        <v>8</v>
      </c>
      <c r="AJ32" s="49">
        <v>10</v>
      </c>
      <c r="AK32" s="51">
        <v>13</v>
      </c>
      <c r="AL32" s="52">
        <v>13</v>
      </c>
      <c r="AM32" s="49">
        <v>5</v>
      </c>
      <c r="AN32" s="49">
        <v>14</v>
      </c>
      <c r="AO32" s="49">
        <v>15</v>
      </c>
      <c r="AP32" s="45">
        <v>13</v>
      </c>
      <c r="AQ32" s="50">
        <v>7</v>
      </c>
      <c r="AR32" s="49">
        <v>7</v>
      </c>
      <c r="AS32" s="49">
        <v>8</v>
      </c>
      <c r="AT32" s="49">
        <v>6</v>
      </c>
      <c r="AU32" s="54"/>
      <c r="AV32" s="47"/>
      <c r="AW32" s="48"/>
      <c r="AX32" s="48"/>
      <c r="AY32" s="48"/>
      <c r="AZ32" s="55"/>
      <c r="BA32" s="53"/>
      <c r="BB32" s="48"/>
      <c r="BC32" s="48"/>
      <c r="BD32" s="48"/>
      <c r="BE32" s="54"/>
      <c r="BF32" s="47"/>
      <c r="BG32" s="54"/>
      <c r="BH32" s="3">
        <f t="shared" si="0"/>
        <v>180</v>
      </c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</row>
    <row r="33" spans="1:148" ht="16.5" customHeight="1" thickBot="1">
      <c r="A33" s="3"/>
      <c r="B33" s="3"/>
      <c r="C33" s="3"/>
      <c r="D33" s="141"/>
      <c r="E33" s="161"/>
      <c r="F33" s="84">
        <v>2006</v>
      </c>
      <c r="G33" s="108"/>
      <c r="H33" s="90"/>
      <c r="I33" s="86"/>
      <c r="J33" s="88"/>
      <c r="K33" s="86"/>
      <c r="L33" s="84">
        <v>1</v>
      </c>
      <c r="M33" s="101"/>
      <c r="N33" s="88"/>
      <c r="O33" s="88"/>
      <c r="P33" s="88"/>
      <c r="Q33" s="89"/>
      <c r="R33" s="85"/>
      <c r="S33" s="88">
        <v>2</v>
      </c>
      <c r="T33" s="88"/>
      <c r="U33" s="88">
        <v>1</v>
      </c>
      <c r="V33" s="84">
        <v>2</v>
      </c>
      <c r="W33" s="87">
        <v>3</v>
      </c>
      <c r="X33" s="88">
        <v>6</v>
      </c>
      <c r="Y33" s="88">
        <v>3</v>
      </c>
      <c r="Z33" s="88">
        <v>3</v>
      </c>
      <c r="AA33" s="89">
        <v>3</v>
      </c>
      <c r="AB33" s="90">
        <v>9</v>
      </c>
      <c r="AC33" s="88">
        <v>11</v>
      </c>
      <c r="AD33" s="88">
        <v>4</v>
      </c>
      <c r="AE33" s="88">
        <v>7</v>
      </c>
      <c r="AF33" s="84">
        <v>3</v>
      </c>
      <c r="AG33" s="87">
        <v>3</v>
      </c>
      <c r="AH33" s="88">
        <v>7</v>
      </c>
      <c r="AI33" s="88">
        <v>9</v>
      </c>
      <c r="AJ33" s="88">
        <v>8</v>
      </c>
      <c r="AK33" s="89">
        <v>3</v>
      </c>
      <c r="AL33" s="90">
        <v>16</v>
      </c>
      <c r="AM33" s="88">
        <v>9</v>
      </c>
      <c r="AN33" s="88">
        <v>13</v>
      </c>
      <c r="AO33" s="88">
        <v>9</v>
      </c>
      <c r="AP33" s="84">
        <v>10</v>
      </c>
      <c r="AQ33" s="87">
        <v>4</v>
      </c>
      <c r="AR33" s="88">
        <v>4</v>
      </c>
      <c r="AS33" s="88">
        <v>8</v>
      </c>
      <c r="AT33" s="88">
        <v>6</v>
      </c>
      <c r="AU33" s="89">
        <v>3</v>
      </c>
      <c r="AV33" s="90">
        <v>4</v>
      </c>
      <c r="AW33" s="88">
        <v>9</v>
      </c>
      <c r="AX33" s="86">
        <v>2</v>
      </c>
      <c r="AY33" s="88">
        <v>4</v>
      </c>
      <c r="AZ33" s="84">
        <v>5</v>
      </c>
      <c r="BA33" s="101"/>
      <c r="BB33" s="86"/>
      <c r="BC33" s="86"/>
      <c r="BD33" s="86"/>
      <c r="BE33" s="100"/>
      <c r="BF33" s="85"/>
      <c r="BG33" s="100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</row>
    <row r="34" spans="1:60" ht="16.5" customHeight="1">
      <c r="A34" s="3"/>
      <c r="B34" s="3">
        <v>461</v>
      </c>
      <c r="C34" s="3"/>
      <c r="D34" s="154">
        <v>13</v>
      </c>
      <c r="E34" s="160" t="s">
        <v>16</v>
      </c>
      <c r="F34" s="56">
        <v>1999</v>
      </c>
      <c r="G34" s="57"/>
      <c r="H34" s="58"/>
      <c r="I34" s="59"/>
      <c r="J34" s="59"/>
      <c r="K34" s="59"/>
      <c r="L34" s="60"/>
      <c r="M34" s="61"/>
      <c r="N34" s="59"/>
      <c r="O34" s="59"/>
      <c r="P34" s="59"/>
      <c r="Q34" s="62"/>
      <c r="R34" s="58"/>
      <c r="S34" s="63"/>
      <c r="T34" s="63"/>
      <c r="U34" s="63"/>
      <c r="V34" s="56"/>
      <c r="W34" s="64"/>
      <c r="X34" s="63"/>
      <c r="Y34" s="59"/>
      <c r="Z34" s="63"/>
      <c r="AA34" s="62"/>
      <c r="AB34" s="65"/>
      <c r="AC34" s="63"/>
      <c r="AD34" s="59"/>
      <c r="AE34" s="63"/>
      <c r="AF34" s="56"/>
      <c r="AG34" s="64"/>
      <c r="AH34" s="63"/>
      <c r="AI34" s="63"/>
      <c r="AJ34" s="63"/>
      <c r="AK34" s="66">
        <v>1</v>
      </c>
      <c r="AL34" s="65"/>
      <c r="AM34" s="63"/>
      <c r="AN34" s="63"/>
      <c r="AO34" s="63"/>
      <c r="AP34" s="56"/>
      <c r="AQ34" s="64"/>
      <c r="AR34" s="59"/>
      <c r="AS34" s="63"/>
      <c r="AT34" s="63"/>
      <c r="AU34" s="62"/>
      <c r="AV34" s="65"/>
      <c r="AW34" s="59"/>
      <c r="AX34" s="63"/>
      <c r="AY34" s="59"/>
      <c r="AZ34" s="60"/>
      <c r="BA34" s="61"/>
      <c r="BB34" s="59"/>
      <c r="BC34" s="59"/>
      <c r="BD34" s="59"/>
      <c r="BE34" s="62"/>
      <c r="BF34" s="58"/>
      <c r="BG34" s="62"/>
      <c r="BH34" s="3">
        <f t="shared" si="0"/>
        <v>1</v>
      </c>
    </row>
    <row r="35" spans="1:60" ht="16.5" customHeight="1">
      <c r="A35" s="3"/>
      <c r="B35" s="3"/>
      <c r="C35" s="3"/>
      <c r="D35" s="140"/>
      <c r="E35" s="177"/>
      <c r="F35" s="45">
        <v>2004</v>
      </c>
      <c r="G35" s="46"/>
      <c r="H35" s="47"/>
      <c r="I35" s="48"/>
      <c r="J35" s="48"/>
      <c r="K35" s="48"/>
      <c r="L35" s="45"/>
      <c r="M35" s="50"/>
      <c r="N35" s="49"/>
      <c r="O35" s="48"/>
      <c r="P35" s="49"/>
      <c r="Q35" s="51"/>
      <c r="R35" s="52"/>
      <c r="S35" s="49"/>
      <c r="T35" s="49"/>
      <c r="U35" s="49"/>
      <c r="V35" s="45"/>
      <c r="W35" s="50"/>
      <c r="X35" s="49"/>
      <c r="Y35" s="49"/>
      <c r="Z35" s="49"/>
      <c r="AA35" s="51"/>
      <c r="AB35" s="52"/>
      <c r="AC35" s="49"/>
      <c r="AD35" s="49"/>
      <c r="AE35" s="49"/>
      <c r="AF35" s="45"/>
      <c r="AG35" s="50"/>
      <c r="AH35" s="48"/>
      <c r="AI35" s="49"/>
      <c r="AJ35" s="49"/>
      <c r="AK35" s="51"/>
      <c r="AL35" s="52"/>
      <c r="AM35" s="49"/>
      <c r="AN35" s="49">
        <v>1</v>
      </c>
      <c r="AO35" s="48"/>
      <c r="AP35" s="45"/>
      <c r="AQ35" s="53"/>
      <c r="AR35" s="48"/>
      <c r="AS35" s="48"/>
      <c r="AT35" s="48"/>
      <c r="AU35" s="54"/>
      <c r="AV35" s="47"/>
      <c r="AW35" s="48"/>
      <c r="AX35" s="48"/>
      <c r="AY35" s="48"/>
      <c r="AZ35" s="55"/>
      <c r="BA35" s="53"/>
      <c r="BB35" s="48"/>
      <c r="BC35" s="48"/>
      <c r="BD35" s="48"/>
      <c r="BE35" s="54"/>
      <c r="BF35" s="47"/>
      <c r="BG35" s="54"/>
      <c r="BH35" s="3">
        <f t="shared" si="0"/>
        <v>1</v>
      </c>
    </row>
    <row r="36" spans="1:60" ht="16.5" customHeight="1">
      <c r="A36" s="3"/>
      <c r="B36" s="3"/>
      <c r="C36" s="3"/>
      <c r="D36" s="140"/>
      <c r="E36" s="177"/>
      <c r="F36" s="67">
        <v>2005</v>
      </c>
      <c r="G36" s="35"/>
      <c r="H36" s="36"/>
      <c r="I36" s="37"/>
      <c r="J36" s="37"/>
      <c r="K36" s="37"/>
      <c r="L36" s="67"/>
      <c r="M36" s="69"/>
      <c r="N36" s="68"/>
      <c r="O36" s="68"/>
      <c r="P36" s="68"/>
      <c r="Q36" s="70"/>
      <c r="R36" s="71"/>
      <c r="S36" s="68"/>
      <c r="T36" s="68"/>
      <c r="U36" s="68"/>
      <c r="V36" s="67"/>
      <c r="W36" s="69"/>
      <c r="X36" s="68"/>
      <c r="Y36" s="68"/>
      <c r="Z36" s="68"/>
      <c r="AA36" s="41"/>
      <c r="AB36" s="71"/>
      <c r="AC36" s="68"/>
      <c r="AD36" s="68"/>
      <c r="AE36" s="68"/>
      <c r="AF36" s="67"/>
      <c r="AG36" s="69"/>
      <c r="AH36" s="68"/>
      <c r="AI36" s="68"/>
      <c r="AJ36" s="68"/>
      <c r="AK36" s="70"/>
      <c r="AL36" s="71"/>
      <c r="AM36" s="49"/>
      <c r="AN36" s="49"/>
      <c r="AO36" s="49"/>
      <c r="AP36" s="45"/>
      <c r="AQ36" s="50"/>
      <c r="AR36" s="49"/>
      <c r="AS36" s="49"/>
      <c r="AT36" s="49">
        <v>1</v>
      </c>
      <c r="AU36" s="54"/>
      <c r="AV36" s="47"/>
      <c r="AW36" s="48"/>
      <c r="AX36" s="48"/>
      <c r="AY36" s="48"/>
      <c r="AZ36" s="55"/>
      <c r="BA36" s="53"/>
      <c r="BB36" s="48"/>
      <c r="BC36" s="48"/>
      <c r="BD36" s="48"/>
      <c r="BE36" s="54"/>
      <c r="BF36" s="47"/>
      <c r="BG36" s="54"/>
      <c r="BH36" s="3"/>
    </row>
    <row r="37" spans="1:60" ht="16.5" customHeight="1" thickBot="1">
      <c r="A37" s="3"/>
      <c r="B37" s="3"/>
      <c r="C37" s="3"/>
      <c r="D37" s="178"/>
      <c r="E37" s="179"/>
      <c r="F37" s="84">
        <v>2006</v>
      </c>
      <c r="G37" s="108"/>
      <c r="H37" s="90"/>
      <c r="I37" s="86"/>
      <c r="J37" s="88"/>
      <c r="K37" s="86"/>
      <c r="L37" s="84"/>
      <c r="M37" s="101"/>
      <c r="N37" s="88"/>
      <c r="O37" s="88"/>
      <c r="P37" s="88"/>
      <c r="Q37" s="89"/>
      <c r="R37" s="85"/>
      <c r="S37" s="88"/>
      <c r="T37" s="88"/>
      <c r="U37" s="88"/>
      <c r="V37" s="84"/>
      <c r="W37" s="87"/>
      <c r="X37" s="88">
        <v>1</v>
      </c>
      <c r="Y37" s="88"/>
      <c r="Z37" s="88"/>
      <c r="AA37" s="89"/>
      <c r="AB37" s="90"/>
      <c r="AC37" s="88"/>
      <c r="AD37" s="88"/>
      <c r="AE37" s="88"/>
      <c r="AF37" s="84"/>
      <c r="AG37" s="87"/>
      <c r="AH37" s="88">
        <v>2</v>
      </c>
      <c r="AI37" s="88"/>
      <c r="AJ37" s="88"/>
      <c r="AK37" s="89"/>
      <c r="AL37" s="90"/>
      <c r="AM37" s="88"/>
      <c r="AN37" s="88"/>
      <c r="AO37" s="88"/>
      <c r="AP37" s="84"/>
      <c r="AQ37" s="87"/>
      <c r="AR37" s="88"/>
      <c r="AS37" s="88"/>
      <c r="AT37" s="88"/>
      <c r="AU37" s="89"/>
      <c r="AV37" s="90"/>
      <c r="AW37" s="88"/>
      <c r="AX37" s="86"/>
      <c r="AY37" s="88"/>
      <c r="AZ37" s="84"/>
      <c r="BA37" s="101"/>
      <c r="BB37" s="86"/>
      <c r="BC37" s="86"/>
      <c r="BD37" s="86"/>
      <c r="BE37" s="100"/>
      <c r="BF37" s="85"/>
      <c r="BG37" s="100"/>
      <c r="BH37" s="3">
        <f t="shared" si="0"/>
        <v>3</v>
      </c>
    </row>
    <row r="38" spans="1:60" ht="16.5" customHeight="1">
      <c r="A38" s="3"/>
      <c r="B38" s="3">
        <v>463</v>
      </c>
      <c r="C38" s="3"/>
      <c r="D38" s="154">
        <v>14</v>
      </c>
      <c r="E38" s="155" t="s">
        <v>10</v>
      </c>
      <c r="F38" s="23">
        <v>1999</v>
      </c>
      <c r="G38" s="24"/>
      <c r="H38" s="25"/>
      <c r="I38" s="26"/>
      <c r="J38" s="26"/>
      <c r="K38" s="26"/>
      <c r="L38" s="27"/>
      <c r="M38" s="28"/>
      <c r="N38" s="26"/>
      <c r="O38" s="26"/>
      <c r="P38" s="26"/>
      <c r="Q38" s="29"/>
      <c r="R38" s="25"/>
      <c r="S38" s="30"/>
      <c r="T38" s="30"/>
      <c r="U38" s="30">
        <v>1</v>
      </c>
      <c r="V38" s="23">
        <v>1</v>
      </c>
      <c r="W38" s="31">
        <v>2</v>
      </c>
      <c r="X38" s="30">
        <v>1</v>
      </c>
      <c r="Y38" s="26"/>
      <c r="Z38" s="30">
        <v>2</v>
      </c>
      <c r="AA38" s="29"/>
      <c r="AB38" s="32">
        <v>3</v>
      </c>
      <c r="AC38" s="30">
        <v>2</v>
      </c>
      <c r="AD38" s="26"/>
      <c r="AE38" s="30">
        <v>3</v>
      </c>
      <c r="AF38" s="23">
        <v>10</v>
      </c>
      <c r="AG38" s="31">
        <v>5</v>
      </c>
      <c r="AH38" s="30">
        <v>4</v>
      </c>
      <c r="AI38" s="30">
        <v>6</v>
      </c>
      <c r="AJ38" s="30">
        <v>10</v>
      </c>
      <c r="AK38" s="33">
        <v>7</v>
      </c>
      <c r="AL38" s="64">
        <v>6</v>
      </c>
      <c r="AM38" s="63">
        <v>3</v>
      </c>
      <c r="AN38" s="63">
        <v>3</v>
      </c>
      <c r="AO38" s="63">
        <v>2</v>
      </c>
      <c r="AP38" s="56">
        <v>2</v>
      </c>
      <c r="AQ38" s="64">
        <v>1</v>
      </c>
      <c r="AR38" s="59"/>
      <c r="AS38" s="63">
        <v>1</v>
      </c>
      <c r="AT38" s="63">
        <v>2</v>
      </c>
      <c r="AU38" s="62"/>
      <c r="AV38" s="65">
        <v>1</v>
      </c>
      <c r="AW38" s="59"/>
      <c r="AX38" s="63">
        <v>3</v>
      </c>
      <c r="AY38" s="59"/>
      <c r="AZ38" s="60"/>
      <c r="BA38" s="61"/>
      <c r="BB38" s="59"/>
      <c r="BC38" s="59"/>
      <c r="BD38" s="59"/>
      <c r="BE38" s="62"/>
      <c r="BF38" s="58"/>
      <c r="BG38" s="62"/>
      <c r="BH38" s="3">
        <f t="shared" si="0"/>
        <v>81</v>
      </c>
    </row>
    <row r="39" spans="1:60" ht="16.5" customHeight="1">
      <c r="A39" s="3"/>
      <c r="B39" s="3"/>
      <c r="C39" s="3"/>
      <c r="D39" s="140"/>
      <c r="E39" s="156"/>
      <c r="F39" s="34">
        <v>2000</v>
      </c>
      <c r="G39" s="35"/>
      <c r="H39" s="36"/>
      <c r="I39" s="37"/>
      <c r="J39" s="37"/>
      <c r="K39" s="37"/>
      <c r="L39" s="38"/>
      <c r="M39" s="39"/>
      <c r="N39" s="37"/>
      <c r="O39" s="40"/>
      <c r="P39" s="37"/>
      <c r="Q39" s="41"/>
      <c r="R39" s="36"/>
      <c r="S39" s="37"/>
      <c r="T39" s="40"/>
      <c r="U39" s="40"/>
      <c r="V39" s="38"/>
      <c r="W39" s="42"/>
      <c r="X39" s="40">
        <v>1</v>
      </c>
      <c r="Y39" s="40">
        <v>1</v>
      </c>
      <c r="Z39" s="40">
        <v>4</v>
      </c>
      <c r="AA39" s="43">
        <v>5</v>
      </c>
      <c r="AB39" s="44">
        <v>6</v>
      </c>
      <c r="AC39" s="40">
        <v>6</v>
      </c>
      <c r="AD39" s="40">
        <v>3</v>
      </c>
      <c r="AE39" s="40">
        <v>5</v>
      </c>
      <c r="AF39" s="34">
        <v>4</v>
      </c>
      <c r="AG39" s="42">
        <v>1</v>
      </c>
      <c r="AH39" s="40">
        <v>6</v>
      </c>
      <c r="AI39" s="40">
        <v>2</v>
      </c>
      <c r="AJ39" s="40">
        <v>4</v>
      </c>
      <c r="AK39" s="43">
        <v>3</v>
      </c>
      <c r="AL39" s="42">
        <v>1</v>
      </c>
      <c r="AM39" s="40">
        <v>2</v>
      </c>
      <c r="AN39" s="40">
        <v>3</v>
      </c>
      <c r="AO39" s="40">
        <v>1</v>
      </c>
      <c r="AP39" s="34">
        <v>3</v>
      </c>
      <c r="AQ39" s="42">
        <v>5</v>
      </c>
      <c r="AR39" s="40">
        <v>3</v>
      </c>
      <c r="AS39" s="40">
        <v>4</v>
      </c>
      <c r="AT39" s="40">
        <v>4</v>
      </c>
      <c r="AU39" s="41"/>
      <c r="AV39" s="36"/>
      <c r="AW39" s="40">
        <v>3</v>
      </c>
      <c r="AX39" s="40">
        <v>2</v>
      </c>
      <c r="AY39" s="37"/>
      <c r="AZ39" s="34">
        <v>2</v>
      </c>
      <c r="BA39" s="42">
        <v>1</v>
      </c>
      <c r="BB39" s="37"/>
      <c r="BC39" s="37"/>
      <c r="BD39" s="40"/>
      <c r="BE39" s="43"/>
      <c r="BF39" s="36"/>
      <c r="BG39" s="43">
        <v>1</v>
      </c>
      <c r="BH39" s="3">
        <f aca="true" t="shared" si="1" ref="BH39:BH44">SUM(G39:BG39)</f>
        <v>86</v>
      </c>
    </row>
    <row r="40" spans="1:60" ht="16.5" customHeight="1">
      <c r="A40" s="3"/>
      <c r="B40" s="3"/>
      <c r="C40" s="3"/>
      <c r="D40" s="140"/>
      <c r="E40" s="156"/>
      <c r="F40" s="34">
        <v>2001</v>
      </c>
      <c r="G40" s="35"/>
      <c r="H40" s="36"/>
      <c r="I40" s="37"/>
      <c r="J40" s="37"/>
      <c r="K40" s="37"/>
      <c r="L40" s="38"/>
      <c r="M40" s="39"/>
      <c r="N40" s="37"/>
      <c r="O40" s="37"/>
      <c r="P40" s="37"/>
      <c r="Q40" s="41"/>
      <c r="R40" s="36"/>
      <c r="S40" s="37"/>
      <c r="T40" s="37"/>
      <c r="U40" s="40"/>
      <c r="V40" s="34"/>
      <c r="W40" s="42">
        <v>1</v>
      </c>
      <c r="X40" s="37"/>
      <c r="Y40" s="40"/>
      <c r="Z40" s="40">
        <v>1</v>
      </c>
      <c r="AA40" s="43">
        <v>2</v>
      </c>
      <c r="AB40" s="44">
        <v>4</v>
      </c>
      <c r="AC40" s="40">
        <v>3</v>
      </c>
      <c r="AD40" s="37"/>
      <c r="AE40" s="40"/>
      <c r="AF40" s="38"/>
      <c r="AG40" s="42">
        <v>6</v>
      </c>
      <c r="AH40" s="40">
        <v>2</v>
      </c>
      <c r="AI40" s="40">
        <v>6</v>
      </c>
      <c r="AJ40" s="40">
        <v>5</v>
      </c>
      <c r="AK40" s="41"/>
      <c r="AL40" s="42">
        <v>4</v>
      </c>
      <c r="AM40" s="40">
        <v>3</v>
      </c>
      <c r="AN40" s="40">
        <v>4</v>
      </c>
      <c r="AO40" s="40">
        <v>4</v>
      </c>
      <c r="AP40" s="34">
        <v>3</v>
      </c>
      <c r="AQ40" s="39"/>
      <c r="AR40" s="40">
        <v>2</v>
      </c>
      <c r="AS40" s="37"/>
      <c r="AT40" s="40">
        <v>2</v>
      </c>
      <c r="AU40" s="43"/>
      <c r="AV40" s="36"/>
      <c r="AW40" s="37"/>
      <c r="AX40" s="37"/>
      <c r="AY40" s="37"/>
      <c r="AZ40" s="38"/>
      <c r="BA40" s="39"/>
      <c r="BB40" s="37"/>
      <c r="BC40" s="37"/>
      <c r="BD40" s="37"/>
      <c r="BE40" s="41"/>
      <c r="BF40" s="36"/>
      <c r="BG40" s="41"/>
      <c r="BH40" s="3">
        <f t="shared" si="1"/>
        <v>52</v>
      </c>
    </row>
    <row r="41" spans="1:60" ht="16.5" customHeight="1">
      <c r="A41" s="3"/>
      <c r="B41" s="3"/>
      <c r="C41" s="3"/>
      <c r="D41" s="140"/>
      <c r="E41" s="156"/>
      <c r="F41" s="34">
        <v>2002</v>
      </c>
      <c r="G41" s="35"/>
      <c r="H41" s="36"/>
      <c r="I41" s="37"/>
      <c r="J41" s="40"/>
      <c r="K41" s="37"/>
      <c r="L41" s="34"/>
      <c r="M41" s="42"/>
      <c r="N41" s="40"/>
      <c r="O41" s="40">
        <v>1</v>
      </c>
      <c r="P41" s="37"/>
      <c r="Q41" s="43"/>
      <c r="R41" s="44">
        <v>1</v>
      </c>
      <c r="S41" s="37"/>
      <c r="T41" s="40">
        <v>2</v>
      </c>
      <c r="U41" s="40">
        <v>4</v>
      </c>
      <c r="V41" s="38"/>
      <c r="W41" s="42">
        <v>6</v>
      </c>
      <c r="X41" s="40">
        <v>2</v>
      </c>
      <c r="Y41" s="40">
        <v>8</v>
      </c>
      <c r="Z41" s="40">
        <v>4</v>
      </c>
      <c r="AA41" s="43">
        <v>4</v>
      </c>
      <c r="AB41" s="44">
        <v>5</v>
      </c>
      <c r="AC41" s="40">
        <v>9</v>
      </c>
      <c r="AD41" s="40">
        <v>4</v>
      </c>
      <c r="AE41" s="40">
        <v>4</v>
      </c>
      <c r="AF41" s="34">
        <v>6</v>
      </c>
      <c r="AG41" s="42">
        <v>5</v>
      </c>
      <c r="AH41" s="40">
        <v>9</v>
      </c>
      <c r="AI41" s="40">
        <v>7</v>
      </c>
      <c r="AJ41" s="40">
        <v>8</v>
      </c>
      <c r="AK41" s="43">
        <v>8</v>
      </c>
      <c r="AL41" s="42">
        <v>6</v>
      </c>
      <c r="AM41" s="40">
        <v>9</v>
      </c>
      <c r="AN41" s="40">
        <v>5</v>
      </c>
      <c r="AO41" s="40">
        <v>4</v>
      </c>
      <c r="AP41" s="34">
        <v>4</v>
      </c>
      <c r="AQ41" s="42">
        <v>2</v>
      </c>
      <c r="AR41" s="40">
        <v>4</v>
      </c>
      <c r="AS41" s="37"/>
      <c r="AT41" s="37"/>
      <c r="AU41" s="41"/>
      <c r="AV41" s="36"/>
      <c r="AW41" s="37"/>
      <c r="AX41" s="37"/>
      <c r="AY41" s="37"/>
      <c r="AZ41" s="38"/>
      <c r="BA41" s="39"/>
      <c r="BB41" s="37"/>
      <c r="BC41" s="37"/>
      <c r="BD41" s="37"/>
      <c r="BE41" s="41"/>
      <c r="BF41" s="36"/>
      <c r="BG41" s="41"/>
      <c r="BH41" s="3">
        <f t="shared" si="1"/>
        <v>131</v>
      </c>
    </row>
    <row r="42" spans="1:60" ht="16.5" customHeight="1">
      <c r="A42" s="3"/>
      <c r="B42" s="3"/>
      <c r="C42" s="3"/>
      <c r="D42" s="140"/>
      <c r="E42" s="156"/>
      <c r="F42" s="45">
        <v>2003</v>
      </c>
      <c r="G42" s="46"/>
      <c r="H42" s="47"/>
      <c r="I42" s="48"/>
      <c r="J42" s="48"/>
      <c r="K42" s="49"/>
      <c r="L42" s="45"/>
      <c r="M42" s="50"/>
      <c r="N42" s="49"/>
      <c r="O42" s="48"/>
      <c r="P42" s="48"/>
      <c r="Q42" s="51"/>
      <c r="R42" s="47"/>
      <c r="S42" s="48"/>
      <c r="T42" s="49">
        <v>4</v>
      </c>
      <c r="U42" s="49">
        <v>1</v>
      </c>
      <c r="V42" s="45">
        <v>2</v>
      </c>
      <c r="W42" s="50">
        <v>6</v>
      </c>
      <c r="X42" s="49"/>
      <c r="Y42" s="49">
        <v>1</v>
      </c>
      <c r="Z42" s="49">
        <v>2</v>
      </c>
      <c r="AA42" s="51">
        <v>5</v>
      </c>
      <c r="AB42" s="52">
        <v>5</v>
      </c>
      <c r="AC42" s="49">
        <v>8</v>
      </c>
      <c r="AD42" s="49">
        <v>4</v>
      </c>
      <c r="AE42" s="49">
        <v>5</v>
      </c>
      <c r="AF42" s="45">
        <v>7</v>
      </c>
      <c r="AG42" s="50">
        <v>5</v>
      </c>
      <c r="AH42" s="49">
        <v>10</v>
      </c>
      <c r="AI42" s="49">
        <v>3</v>
      </c>
      <c r="AJ42" s="49">
        <v>3</v>
      </c>
      <c r="AK42" s="51">
        <v>2</v>
      </c>
      <c r="AL42" s="50">
        <v>9</v>
      </c>
      <c r="AM42" s="49">
        <v>2</v>
      </c>
      <c r="AN42" s="49">
        <v>3</v>
      </c>
      <c r="AO42" s="49">
        <v>2</v>
      </c>
      <c r="AP42" s="45">
        <v>2</v>
      </c>
      <c r="AQ42" s="53"/>
      <c r="AR42" s="48"/>
      <c r="AS42" s="48"/>
      <c r="AT42" s="49">
        <v>2</v>
      </c>
      <c r="AU42" s="54"/>
      <c r="AV42" s="47"/>
      <c r="AW42" s="48"/>
      <c r="AX42" s="48"/>
      <c r="AY42" s="48"/>
      <c r="AZ42" s="55"/>
      <c r="BA42" s="53"/>
      <c r="BB42" s="49">
        <v>3</v>
      </c>
      <c r="BC42" s="48"/>
      <c r="BD42" s="48"/>
      <c r="BE42" s="54"/>
      <c r="BF42" s="47"/>
      <c r="BG42" s="54"/>
      <c r="BH42" s="3">
        <f t="shared" si="1"/>
        <v>96</v>
      </c>
    </row>
    <row r="43" spans="1:61" ht="16.5" customHeight="1">
      <c r="A43" s="3"/>
      <c r="B43" s="3"/>
      <c r="C43" s="3"/>
      <c r="D43" s="140"/>
      <c r="E43" s="156"/>
      <c r="F43" s="45">
        <v>2004</v>
      </c>
      <c r="G43" s="46"/>
      <c r="H43" s="47"/>
      <c r="I43" s="48"/>
      <c r="J43" s="48"/>
      <c r="K43" s="48"/>
      <c r="L43" s="45"/>
      <c r="M43" s="50"/>
      <c r="N43" s="49"/>
      <c r="O43" s="48"/>
      <c r="P43" s="49"/>
      <c r="Q43" s="51">
        <v>2</v>
      </c>
      <c r="R43" s="52">
        <v>1</v>
      </c>
      <c r="S43" s="49">
        <v>4</v>
      </c>
      <c r="T43" s="49">
        <v>2</v>
      </c>
      <c r="U43" s="49">
        <v>2</v>
      </c>
      <c r="V43" s="45">
        <v>2</v>
      </c>
      <c r="W43" s="50">
        <v>5</v>
      </c>
      <c r="X43" s="49">
        <v>4</v>
      </c>
      <c r="Y43" s="49">
        <v>6</v>
      </c>
      <c r="Z43" s="49">
        <v>4</v>
      </c>
      <c r="AA43" s="51">
        <v>4</v>
      </c>
      <c r="AB43" s="52">
        <v>7</v>
      </c>
      <c r="AC43" s="49">
        <v>13</v>
      </c>
      <c r="AD43" s="49">
        <v>6</v>
      </c>
      <c r="AE43" s="49">
        <v>7</v>
      </c>
      <c r="AF43" s="45">
        <v>13</v>
      </c>
      <c r="AG43" s="50">
        <v>7</v>
      </c>
      <c r="AH43" s="48">
        <v>3</v>
      </c>
      <c r="AI43" s="49">
        <v>4</v>
      </c>
      <c r="AJ43" s="49">
        <v>5</v>
      </c>
      <c r="AK43" s="51">
        <v>7</v>
      </c>
      <c r="AL43" s="50">
        <v>3</v>
      </c>
      <c r="AM43" s="49">
        <v>2</v>
      </c>
      <c r="AN43" s="49">
        <v>4</v>
      </c>
      <c r="AO43" s="48"/>
      <c r="AP43" s="45">
        <v>3</v>
      </c>
      <c r="AQ43" s="53"/>
      <c r="AR43" s="48"/>
      <c r="AS43" s="48"/>
      <c r="AT43" s="48"/>
      <c r="AU43" s="54"/>
      <c r="AV43" s="47"/>
      <c r="AW43" s="48"/>
      <c r="AX43" s="48"/>
      <c r="AY43" s="48"/>
      <c r="AZ43" s="55"/>
      <c r="BA43" s="53"/>
      <c r="BB43" s="48"/>
      <c r="BC43" s="48"/>
      <c r="BD43" s="48"/>
      <c r="BE43" s="54"/>
      <c r="BF43" s="47"/>
      <c r="BG43" s="54"/>
      <c r="BH43" s="3">
        <f t="shared" si="1"/>
        <v>120</v>
      </c>
      <c r="BI43" s="3"/>
    </row>
    <row r="44" spans="1:61" ht="16.5" customHeight="1">
      <c r="A44" s="3"/>
      <c r="B44" s="3"/>
      <c r="C44" s="3"/>
      <c r="D44" s="140"/>
      <c r="E44" s="156"/>
      <c r="F44" s="45">
        <v>2005</v>
      </c>
      <c r="G44" s="46"/>
      <c r="H44" s="47"/>
      <c r="I44" s="48"/>
      <c r="J44" s="48"/>
      <c r="K44" s="48"/>
      <c r="L44" s="45"/>
      <c r="M44" s="50"/>
      <c r="N44" s="49"/>
      <c r="O44" s="49"/>
      <c r="P44" s="49"/>
      <c r="Q44" s="51">
        <v>1</v>
      </c>
      <c r="R44" s="52"/>
      <c r="S44" s="49"/>
      <c r="T44" s="49">
        <v>1</v>
      </c>
      <c r="U44" s="49"/>
      <c r="V44" s="45"/>
      <c r="W44" s="50">
        <v>1</v>
      </c>
      <c r="X44" s="49">
        <v>1</v>
      </c>
      <c r="Y44" s="49"/>
      <c r="Z44" s="49">
        <v>2</v>
      </c>
      <c r="AA44" s="54"/>
      <c r="AB44" s="52">
        <v>9</v>
      </c>
      <c r="AC44" s="49">
        <v>5</v>
      </c>
      <c r="AD44" s="49">
        <v>7</v>
      </c>
      <c r="AE44" s="49">
        <v>8</v>
      </c>
      <c r="AF44" s="45">
        <v>9</v>
      </c>
      <c r="AG44" s="50">
        <v>6</v>
      </c>
      <c r="AH44" s="49">
        <v>7</v>
      </c>
      <c r="AI44" s="49">
        <v>3</v>
      </c>
      <c r="AJ44" s="49">
        <v>6</v>
      </c>
      <c r="AK44" s="51">
        <v>8</v>
      </c>
      <c r="AL44" s="69">
        <v>7</v>
      </c>
      <c r="AM44" s="68">
        <v>3</v>
      </c>
      <c r="AN44" s="68">
        <v>5</v>
      </c>
      <c r="AO44" s="68">
        <v>6</v>
      </c>
      <c r="AP44" s="67">
        <v>3</v>
      </c>
      <c r="AQ44" s="69">
        <v>4</v>
      </c>
      <c r="AR44" s="68">
        <v>2</v>
      </c>
      <c r="AS44" s="68">
        <v>3</v>
      </c>
      <c r="AT44" s="68">
        <v>5</v>
      </c>
      <c r="AU44" s="41"/>
      <c r="AV44" s="36"/>
      <c r="AW44" s="37"/>
      <c r="AX44" s="37"/>
      <c r="AY44" s="37"/>
      <c r="AZ44" s="38"/>
      <c r="BA44" s="39"/>
      <c r="BB44" s="37"/>
      <c r="BC44" s="37"/>
      <c r="BD44" s="37"/>
      <c r="BE44" s="41"/>
      <c r="BF44" s="36"/>
      <c r="BG44" s="41"/>
      <c r="BH44" s="3">
        <f t="shared" si="1"/>
        <v>112</v>
      </c>
      <c r="BI44" s="3"/>
    </row>
    <row r="45" spans="1:61" ht="16.5" customHeight="1" thickBot="1">
      <c r="A45" s="3"/>
      <c r="B45" s="3"/>
      <c r="C45" s="3"/>
      <c r="D45" s="141"/>
      <c r="E45" s="157"/>
      <c r="F45" s="84">
        <v>2006</v>
      </c>
      <c r="G45" s="108"/>
      <c r="H45" s="90"/>
      <c r="I45" s="86"/>
      <c r="J45" s="88"/>
      <c r="K45" s="86"/>
      <c r="L45" s="84"/>
      <c r="M45" s="101"/>
      <c r="N45" s="88"/>
      <c r="O45" s="88"/>
      <c r="P45" s="88">
        <v>1</v>
      </c>
      <c r="Q45" s="89"/>
      <c r="R45" s="85"/>
      <c r="S45" s="88">
        <v>2</v>
      </c>
      <c r="T45" s="88">
        <v>2</v>
      </c>
      <c r="U45" s="88">
        <v>7</v>
      </c>
      <c r="V45" s="84">
        <v>2</v>
      </c>
      <c r="W45" s="87">
        <v>4</v>
      </c>
      <c r="X45" s="88">
        <v>3</v>
      </c>
      <c r="Y45" s="88">
        <v>3</v>
      </c>
      <c r="Z45" s="88">
        <v>4</v>
      </c>
      <c r="AA45" s="89">
        <v>5</v>
      </c>
      <c r="AB45" s="90">
        <v>7</v>
      </c>
      <c r="AC45" s="88">
        <v>9</v>
      </c>
      <c r="AD45" s="88">
        <v>7</v>
      </c>
      <c r="AE45" s="88">
        <v>6</v>
      </c>
      <c r="AF45" s="84">
        <v>11</v>
      </c>
      <c r="AG45" s="87">
        <v>4</v>
      </c>
      <c r="AH45" s="88">
        <v>6</v>
      </c>
      <c r="AI45" s="88">
        <v>16</v>
      </c>
      <c r="AJ45" s="88">
        <v>1</v>
      </c>
      <c r="AK45" s="89">
        <v>9</v>
      </c>
      <c r="AL45" s="87">
        <v>8</v>
      </c>
      <c r="AM45" s="88">
        <v>3</v>
      </c>
      <c r="AN45" s="88">
        <v>5</v>
      </c>
      <c r="AO45" s="88">
        <v>2</v>
      </c>
      <c r="AP45" s="84">
        <v>2</v>
      </c>
      <c r="AQ45" s="87">
        <v>1</v>
      </c>
      <c r="AR45" s="88">
        <v>1</v>
      </c>
      <c r="AS45" s="88">
        <v>5</v>
      </c>
      <c r="AT45" s="88">
        <v>4</v>
      </c>
      <c r="AU45" s="89">
        <v>3</v>
      </c>
      <c r="AV45" s="90"/>
      <c r="AW45" s="88">
        <v>2</v>
      </c>
      <c r="AX45" s="86"/>
      <c r="AY45" s="88"/>
      <c r="AZ45" s="84">
        <v>3</v>
      </c>
      <c r="BA45" s="101"/>
      <c r="BB45" s="86"/>
      <c r="BC45" s="86"/>
      <c r="BD45" s="86"/>
      <c r="BE45" s="100"/>
      <c r="BF45" s="85"/>
      <c r="BG45" s="100"/>
      <c r="BH45" s="3"/>
      <c r="BI45" s="3"/>
    </row>
    <row r="46" ht="16.5" customHeight="1">
      <c r="B46" s="3"/>
    </row>
  </sheetData>
  <mergeCells count="15">
    <mergeCell ref="D38:D45"/>
    <mergeCell ref="E38:E45"/>
    <mergeCell ref="D26:D33"/>
    <mergeCell ref="E26:E33"/>
    <mergeCell ref="D34:D37"/>
    <mergeCell ref="E34:E37"/>
    <mergeCell ref="D10:D17"/>
    <mergeCell ref="E10:E17"/>
    <mergeCell ref="D18:D25"/>
    <mergeCell ref="E18:E25"/>
    <mergeCell ref="D3:F4"/>
    <mergeCell ref="H3:AK3"/>
    <mergeCell ref="AL3:BG3"/>
    <mergeCell ref="D5:D9"/>
    <mergeCell ref="E5:E9"/>
  </mergeCells>
  <conditionalFormatting sqref="BH1:BH65536">
    <cfRule type="cellIs" priority="1" dxfId="0" operator="equal" stopIfTrue="1">
      <formula>0</formula>
    </cfRule>
  </conditionalFormatting>
  <printOptions/>
  <pageMargins left="0.3937007874015748" right="0" top="0.5905511811023623" bottom="0" header="0" footer="0"/>
  <pageSetup fitToHeight="2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45"/>
  <sheetViews>
    <sheetView workbookViewId="0" topLeftCell="Y26">
      <selection activeCell="BH40" sqref="BH40"/>
    </sheetView>
  </sheetViews>
  <sheetFormatPr defaultColWidth="9.00390625" defaultRowHeight="16.5" customHeight="1"/>
  <cols>
    <col min="1" max="1" width="1.625" style="5" customWidth="1"/>
    <col min="2" max="2" width="3.75390625" style="5" customWidth="1"/>
    <col min="3" max="3" width="3.00390625" style="5" bestFit="1" customWidth="1"/>
    <col min="4" max="4" width="3.00390625" style="98" bestFit="1" customWidth="1"/>
    <col min="5" max="5" width="12.375" style="98" customWidth="1"/>
    <col min="6" max="6" width="4.50390625" style="5" bestFit="1" customWidth="1"/>
    <col min="7" max="9" width="3.00390625" style="5" bestFit="1" customWidth="1"/>
    <col min="10" max="10" width="3.00390625" style="5" customWidth="1"/>
    <col min="11" max="56" width="3.00390625" style="5" bestFit="1" customWidth="1"/>
    <col min="57" max="57" width="3.00390625" style="5" customWidth="1"/>
    <col min="58" max="59" width="3.00390625" style="5" bestFit="1" customWidth="1"/>
    <col min="60" max="60" width="3.75390625" style="5" bestFit="1" customWidth="1"/>
    <col min="61" max="16384" width="16.625" style="5" customWidth="1"/>
  </cols>
  <sheetData>
    <row r="1" spans="1:60" s="99" customFormat="1" ht="16.5" customHeight="1">
      <c r="A1" s="1"/>
      <c r="B1" s="1"/>
      <c r="C1" s="1"/>
      <c r="D1" s="2"/>
      <c r="E1" s="2"/>
      <c r="F1" s="1"/>
      <c r="G1" s="1">
        <v>11</v>
      </c>
      <c r="H1" s="1">
        <v>11</v>
      </c>
      <c r="I1" s="1">
        <v>11</v>
      </c>
      <c r="J1" s="1">
        <v>11</v>
      </c>
      <c r="K1" s="1">
        <v>11</v>
      </c>
      <c r="L1" s="1">
        <v>11</v>
      </c>
      <c r="M1" s="1">
        <v>11</v>
      </c>
      <c r="N1" s="1">
        <v>11</v>
      </c>
      <c r="O1" s="1">
        <v>11</v>
      </c>
      <c r="P1" s="1">
        <v>11</v>
      </c>
      <c r="Q1" s="1">
        <v>11</v>
      </c>
      <c r="R1" s="1">
        <v>11</v>
      </c>
      <c r="S1" s="1">
        <v>11</v>
      </c>
      <c r="T1" s="1">
        <v>11</v>
      </c>
      <c r="U1" s="1">
        <v>11</v>
      </c>
      <c r="V1" s="1">
        <v>11</v>
      </c>
      <c r="W1" s="1">
        <v>11</v>
      </c>
      <c r="X1" s="1">
        <v>11</v>
      </c>
      <c r="Y1" s="1">
        <v>11</v>
      </c>
      <c r="Z1" s="1">
        <v>11</v>
      </c>
      <c r="AA1" s="1">
        <v>11</v>
      </c>
      <c r="AB1" s="1">
        <v>11</v>
      </c>
      <c r="AC1" s="1">
        <v>11</v>
      </c>
      <c r="AD1" s="1">
        <v>11</v>
      </c>
      <c r="AE1" s="1">
        <v>11</v>
      </c>
      <c r="AF1" s="1">
        <v>11</v>
      </c>
      <c r="AG1" s="1">
        <v>11</v>
      </c>
      <c r="AH1" s="1">
        <v>11</v>
      </c>
      <c r="AI1" s="1">
        <v>11</v>
      </c>
      <c r="AJ1" s="1">
        <v>11</v>
      </c>
      <c r="AK1" s="1">
        <v>11</v>
      </c>
      <c r="AL1" s="1">
        <v>11</v>
      </c>
      <c r="AM1" s="1">
        <v>11</v>
      </c>
      <c r="AN1" s="1">
        <v>11</v>
      </c>
      <c r="AO1" s="1">
        <v>11</v>
      </c>
      <c r="AP1" s="1">
        <v>11</v>
      </c>
      <c r="AQ1" s="1">
        <v>11</v>
      </c>
      <c r="AR1" s="1">
        <v>11</v>
      </c>
      <c r="AS1" s="1">
        <v>11</v>
      </c>
      <c r="AT1" s="1">
        <v>11</v>
      </c>
      <c r="AU1" s="1">
        <v>11</v>
      </c>
      <c r="AV1" s="1">
        <v>11</v>
      </c>
      <c r="AW1" s="1">
        <v>11</v>
      </c>
      <c r="AX1" s="1">
        <v>11</v>
      </c>
      <c r="AY1" s="1">
        <v>11</v>
      </c>
      <c r="AZ1" s="1">
        <v>11</v>
      </c>
      <c r="BA1" s="1">
        <v>11</v>
      </c>
      <c r="BB1" s="1">
        <v>11</v>
      </c>
      <c r="BC1" s="1">
        <v>11</v>
      </c>
      <c r="BD1" s="1">
        <v>11</v>
      </c>
      <c r="BE1" s="1">
        <v>11</v>
      </c>
      <c r="BF1" s="1">
        <v>11</v>
      </c>
      <c r="BG1" s="1">
        <v>11</v>
      </c>
      <c r="BH1" s="1"/>
    </row>
    <row r="2" spans="1:60" ht="16.5" customHeight="1" thickBot="1">
      <c r="A2" s="3"/>
      <c r="B2" s="3"/>
      <c r="C2" s="3"/>
      <c r="D2" s="4"/>
      <c r="E2" s="4" t="s">
        <v>40</v>
      </c>
      <c r="F2" s="3"/>
      <c r="G2" s="3"/>
      <c r="H2" s="3"/>
      <c r="I2" s="3"/>
      <c r="J2" s="109" t="s">
        <v>41</v>
      </c>
      <c r="K2" s="3"/>
      <c r="L2" s="3"/>
      <c r="M2" s="3"/>
      <c r="N2" s="3"/>
      <c r="O2" s="3"/>
      <c r="P2" s="109" t="s">
        <v>42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98" t="s">
        <v>43</v>
      </c>
      <c r="AC2" s="3"/>
      <c r="AD2" s="3"/>
      <c r="AE2" s="3"/>
      <c r="AF2" s="3"/>
      <c r="AG2" s="3"/>
      <c r="AH2" s="3"/>
      <c r="AI2" s="3"/>
      <c r="AJ2" s="3"/>
      <c r="AK2" s="3"/>
      <c r="AL2" s="3"/>
      <c r="AM2" s="110"/>
      <c r="AN2" s="98" t="s">
        <v>44</v>
      </c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 t="s">
        <v>45</v>
      </c>
      <c r="BB2" s="3"/>
      <c r="BC2" s="3"/>
      <c r="BD2" s="6"/>
      <c r="BE2" s="6" t="s">
        <v>46</v>
      </c>
      <c r="BF2" s="3"/>
      <c r="BG2" s="3"/>
      <c r="BH2" s="3"/>
    </row>
    <row r="3" spans="1:60" ht="16.5" customHeight="1" thickBot="1">
      <c r="A3" s="3"/>
      <c r="B3" s="3"/>
      <c r="C3" s="3"/>
      <c r="D3" s="162"/>
      <c r="E3" s="163"/>
      <c r="F3" s="163"/>
      <c r="G3" s="7" t="s">
        <v>27</v>
      </c>
      <c r="H3" s="166" t="s">
        <v>28</v>
      </c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8"/>
      <c r="AL3" s="169" t="s">
        <v>29</v>
      </c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7"/>
      <c r="BG3" s="168"/>
      <c r="BH3" s="3"/>
    </row>
    <row r="4" spans="1:60" ht="16.5" customHeight="1" thickBot="1">
      <c r="A4" s="3"/>
      <c r="B4" s="104" t="s">
        <v>48</v>
      </c>
      <c r="C4" s="3"/>
      <c r="D4" s="164"/>
      <c r="E4" s="165"/>
      <c r="F4" s="165"/>
      <c r="G4" s="8">
        <v>31</v>
      </c>
      <c r="H4" s="9">
        <v>1</v>
      </c>
      <c r="I4" s="10">
        <v>2</v>
      </c>
      <c r="J4" s="10">
        <v>3</v>
      </c>
      <c r="K4" s="10">
        <v>4</v>
      </c>
      <c r="L4" s="11">
        <v>5</v>
      </c>
      <c r="M4" s="12">
        <v>6</v>
      </c>
      <c r="N4" s="13">
        <v>7</v>
      </c>
      <c r="O4" s="13">
        <v>8</v>
      </c>
      <c r="P4" s="13">
        <v>9</v>
      </c>
      <c r="Q4" s="14">
        <v>10</v>
      </c>
      <c r="R4" s="9">
        <v>11</v>
      </c>
      <c r="S4" s="10">
        <v>12</v>
      </c>
      <c r="T4" s="10">
        <v>13</v>
      </c>
      <c r="U4" s="10">
        <v>14</v>
      </c>
      <c r="V4" s="11">
        <v>15</v>
      </c>
      <c r="W4" s="12">
        <v>16</v>
      </c>
      <c r="X4" s="13">
        <v>17</v>
      </c>
      <c r="Y4" s="13">
        <v>18</v>
      </c>
      <c r="Z4" s="13">
        <v>19</v>
      </c>
      <c r="AA4" s="14">
        <v>20</v>
      </c>
      <c r="AB4" s="9">
        <v>21</v>
      </c>
      <c r="AC4" s="10">
        <v>22</v>
      </c>
      <c r="AD4" s="10">
        <v>23</v>
      </c>
      <c r="AE4" s="10">
        <v>24</v>
      </c>
      <c r="AF4" s="11">
        <v>25</v>
      </c>
      <c r="AG4" s="12">
        <v>26</v>
      </c>
      <c r="AH4" s="13">
        <v>27</v>
      </c>
      <c r="AI4" s="13">
        <v>28</v>
      </c>
      <c r="AJ4" s="13">
        <v>29</v>
      </c>
      <c r="AK4" s="14">
        <v>30</v>
      </c>
      <c r="AL4" s="9">
        <v>1</v>
      </c>
      <c r="AM4" s="10">
        <v>2</v>
      </c>
      <c r="AN4" s="10">
        <v>3</v>
      </c>
      <c r="AO4" s="10">
        <v>4</v>
      </c>
      <c r="AP4" s="11">
        <v>5</v>
      </c>
      <c r="AQ4" s="12">
        <v>6</v>
      </c>
      <c r="AR4" s="13">
        <v>7</v>
      </c>
      <c r="AS4" s="13">
        <v>8</v>
      </c>
      <c r="AT4" s="13">
        <v>9</v>
      </c>
      <c r="AU4" s="14">
        <v>10</v>
      </c>
      <c r="AV4" s="9">
        <v>11</v>
      </c>
      <c r="AW4" s="10">
        <v>12</v>
      </c>
      <c r="AX4" s="10">
        <v>13</v>
      </c>
      <c r="AY4" s="15">
        <v>14</v>
      </c>
      <c r="AZ4" s="16">
        <v>15</v>
      </c>
      <c r="BA4" s="17">
        <v>16</v>
      </c>
      <c r="BB4" s="18">
        <v>17</v>
      </c>
      <c r="BC4" s="19" t="s">
        <v>20</v>
      </c>
      <c r="BD4" s="19">
        <v>24</v>
      </c>
      <c r="BE4" s="20">
        <v>25</v>
      </c>
      <c r="BF4" s="21">
        <v>26</v>
      </c>
      <c r="BG4" s="22">
        <v>27</v>
      </c>
      <c r="BH4" s="3"/>
    </row>
    <row r="5" spans="1:60" ht="16.5" customHeight="1">
      <c r="A5" s="3"/>
      <c r="B5" s="3">
        <v>466</v>
      </c>
      <c r="C5" s="3"/>
      <c r="D5" s="146">
        <v>15</v>
      </c>
      <c r="E5" s="180" t="s">
        <v>11</v>
      </c>
      <c r="F5" s="56">
        <v>1999</v>
      </c>
      <c r="G5" s="57"/>
      <c r="H5" s="58"/>
      <c r="I5" s="59"/>
      <c r="J5" s="59"/>
      <c r="K5" s="59"/>
      <c r="L5" s="60"/>
      <c r="M5" s="61"/>
      <c r="N5" s="59"/>
      <c r="O5" s="59"/>
      <c r="P5" s="59"/>
      <c r="Q5" s="62"/>
      <c r="R5" s="58"/>
      <c r="S5" s="63"/>
      <c r="T5" s="63"/>
      <c r="U5" s="63"/>
      <c r="V5" s="56">
        <v>1</v>
      </c>
      <c r="W5" s="64"/>
      <c r="X5" s="63">
        <v>1</v>
      </c>
      <c r="Y5" s="59"/>
      <c r="Z5" s="63">
        <v>1</v>
      </c>
      <c r="AA5" s="62"/>
      <c r="AB5" s="65"/>
      <c r="AC5" s="63"/>
      <c r="AD5" s="59"/>
      <c r="AE5" s="63"/>
      <c r="AF5" s="56"/>
      <c r="AG5" s="64">
        <v>1</v>
      </c>
      <c r="AH5" s="63"/>
      <c r="AI5" s="63">
        <v>2</v>
      </c>
      <c r="AJ5" s="63"/>
      <c r="AK5" s="66"/>
      <c r="AL5" s="65"/>
      <c r="AM5" s="63"/>
      <c r="AN5" s="63"/>
      <c r="AO5" s="63"/>
      <c r="AP5" s="56"/>
      <c r="AQ5" s="64"/>
      <c r="AR5" s="59"/>
      <c r="AS5" s="63"/>
      <c r="AT5" s="63"/>
      <c r="AU5" s="62"/>
      <c r="AV5" s="65"/>
      <c r="AW5" s="59"/>
      <c r="AX5" s="63"/>
      <c r="AY5" s="59"/>
      <c r="AZ5" s="60"/>
      <c r="BA5" s="61"/>
      <c r="BB5" s="59"/>
      <c r="BC5" s="59"/>
      <c r="BD5" s="59"/>
      <c r="BE5" s="62"/>
      <c r="BF5" s="58"/>
      <c r="BG5" s="62"/>
      <c r="BH5" s="3">
        <f aca="true" t="shared" si="0" ref="BH5:BH44">SUM(G5:BG5)</f>
        <v>6</v>
      </c>
    </row>
    <row r="6" spans="1:60" ht="16.5" customHeight="1">
      <c r="A6" s="3"/>
      <c r="B6" s="3"/>
      <c r="C6" s="3"/>
      <c r="D6" s="170"/>
      <c r="E6" s="181"/>
      <c r="F6" s="34">
        <v>2000</v>
      </c>
      <c r="G6" s="35"/>
      <c r="H6" s="36"/>
      <c r="I6" s="37"/>
      <c r="J6" s="37"/>
      <c r="K6" s="37"/>
      <c r="L6" s="38"/>
      <c r="M6" s="39"/>
      <c r="N6" s="37"/>
      <c r="O6" s="40"/>
      <c r="P6" s="37"/>
      <c r="Q6" s="41"/>
      <c r="R6" s="36"/>
      <c r="S6" s="37"/>
      <c r="T6" s="40"/>
      <c r="U6" s="40"/>
      <c r="V6" s="38"/>
      <c r="W6" s="42"/>
      <c r="X6" s="40">
        <v>1</v>
      </c>
      <c r="Y6" s="40"/>
      <c r="Z6" s="40">
        <v>1</v>
      </c>
      <c r="AA6" s="43">
        <v>1</v>
      </c>
      <c r="AB6" s="44"/>
      <c r="AC6" s="40"/>
      <c r="AD6" s="40"/>
      <c r="AE6" s="40"/>
      <c r="AF6" s="34">
        <v>1</v>
      </c>
      <c r="AG6" s="42"/>
      <c r="AH6" s="40"/>
      <c r="AI6" s="40"/>
      <c r="AJ6" s="40"/>
      <c r="AK6" s="43"/>
      <c r="AL6" s="44"/>
      <c r="AM6" s="40">
        <v>2</v>
      </c>
      <c r="AN6" s="40">
        <v>1</v>
      </c>
      <c r="AO6" s="40">
        <v>1</v>
      </c>
      <c r="AP6" s="34"/>
      <c r="AQ6" s="42"/>
      <c r="AR6" s="40"/>
      <c r="AS6" s="40"/>
      <c r="AT6" s="40"/>
      <c r="AU6" s="41"/>
      <c r="AV6" s="36"/>
      <c r="AW6" s="40"/>
      <c r="AX6" s="40"/>
      <c r="AY6" s="37"/>
      <c r="AZ6" s="34">
        <v>1</v>
      </c>
      <c r="BA6" s="42"/>
      <c r="BB6" s="37"/>
      <c r="BC6" s="37"/>
      <c r="BD6" s="40"/>
      <c r="BE6" s="43"/>
      <c r="BF6" s="36"/>
      <c r="BG6" s="43"/>
      <c r="BH6" s="3">
        <f t="shared" si="0"/>
        <v>9</v>
      </c>
    </row>
    <row r="7" spans="1:60" ht="16.5" customHeight="1">
      <c r="A7" s="3"/>
      <c r="B7" s="3"/>
      <c r="C7" s="3"/>
      <c r="D7" s="170"/>
      <c r="E7" s="181"/>
      <c r="F7" s="34">
        <v>2001</v>
      </c>
      <c r="G7" s="35"/>
      <c r="H7" s="36"/>
      <c r="I7" s="37"/>
      <c r="J7" s="37"/>
      <c r="K7" s="37"/>
      <c r="L7" s="38"/>
      <c r="M7" s="39"/>
      <c r="N7" s="37"/>
      <c r="O7" s="37"/>
      <c r="P7" s="37"/>
      <c r="Q7" s="41"/>
      <c r="R7" s="36"/>
      <c r="S7" s="37"/>
      <c r="T7" s="37"/>
      <c r="U7" s="40">
        <v>1</v>
      </c>
      <c r="V7" s="34"/>
      <c r="W7" s="42"/>
      <c r="X7" s="37"/>
      <c r="Y7" s="40"/>
      <c r="Z7" s="40">
        <v>1</v>
      </c>
      <c r="AA7" s="43"/>
      <c r="AB7" s="44">
        <v>1</v>
      </c>
      <c r="AC7" s="40">
        <v>1</v>
      </c>
      <c r="AD7" s="37"/>
      <c r="AE7" s="40"/>
      <c r="AF7" s="38"/>
      <c r="AG7" s="42"/>
      <c r="AH7" s="40"/>
      <c r="AI7" s="40"/>
      <c r="AJ7" s="40"/>
      <c r="AK7" s="41"/>
      <c r="AL7" s="44"/>
      <c r="AM7" s="40"/>
      <c r="AN7" s="40"/>
      <c r="AO7" s="40"/>
      <c r="AP7" s="34"/>
      <c r="AQ7" s="39"/>
      <c r="AR7" s="40"/>
      <c r="AS7" s="37"/>
      <c r="AT7" s="40">
        <v>2</v>
      </c>
      <c r="AU7" s="43"/>
      <c r="AV7" s="36"/>
      <c r="AW7" s="37"/>
      <c r="AX7" s="37"/>
      <c r="AY7" s="37"/>
      <c r="AZ7" s="38"/>
      <c r="BA7" s="39"/>
      <c r="BB7" s="37"/>
      <c r="BC7" s="37"/>
      <c r="BD7" s="37"/>
      <c r="BE7" s="41"/>
      <c r="BF7" s="36"/>
      <c r="BG7" s="41"/>
      <c r="BH7" s="3">
        <f t="shared" si="0"/>
        <v>6</v>
      </c>
    </row>
    <row r="8" spans="1:60" ht="16.5" customHeight="1">
      <c r="A8" s="3"/>
      <c r="B8" s="3"/>
      <c r="C8" s="3"/>
      <c r="D8" s="170"/>
      <c r="E8" s="181"/>
      <c r="F8" s="34">
        <v>2002</v>
      </c>
      <c r="G8" s="35"/>
      <c r="H8" s="36"/>
      <c r="I8" s="37"/>
      <c r="J8" s="40"/>
      <c r="K8" s="37"/>
      <c r="L8" s="34"/>
      <c r="M8" s="42"/>
      <c r="N8" s="40"/>
      <c r="O8" s="40"/>
      <c r="P8" s="37"/>
      <c r="Q8" s="43"/>
      <c r="R8" s="44"/>
      <c r="S8" s="37"/>
      <c r="T8" s="40"/>
      <c r="U8" s="40">
        <v>1</v>
      </c>
      <c r="V8" s="38"/>
      <c r="W8" s="42"/>
      <c r="X8" s="40"/>
      <c r="Y8" s="40"/>
      <c r="Z8" s="40">
        <v>1</v>
      </c>
      <c r="AA8" s="43"/>
      <c r="AB8" s="44"/>
      <c r="AC8" s="40"/>
      <c r="AD8" s="40"/>
      <c r="AE8" s="40"/>
      <c r="AF8" s="34"/>
      <c r="AG8" s="42">
        <v>2</v>
      </c>
      <c r="AH8" s="40">
        <v>1</v>
      </c>
      <c r="AI8" s="40">
        <v>1</v>
      </c>
      <c r="AJ8" s="40"/>
      <c r="AK8" s="43"/>
      <c r="AL8" s="44"/>
      <c r="AM8" s="40"/>
      <c r="AN8" s="40"/>
      <c r="AO8" s="40"/>
      <c r="AP8" s="34"/>
      <c r="AQ8" s="42"/>
      <c r="AR8" s="40">
        <v>1</v>
      </c>
      <c r="AS8" s="37"/>
      <c r="AT8" s="37"/>
      <c r="AU8" s="41"/>
      <c r="AV8" s="36"/>
      <c r="AW8" s="37"/>
      <c r="AX8" s="37"/>
      <c r="AY8" s="37"/>
      <c r="AZ8" s="38"/>
      <c r="BA8" s="39"/>
      <c r="BB8" s="37"/>
      <c r="BC8" s="37"/>
      <c r="BD8" s="37"/>
      <c r="BE8" s="41"/>
      <c r="BF8" s="36"/>
      <c r="BG8" s="41"/>
      <c r="BH8" s="3">
        <f t="shared" si="0"/>
        <v>7</v>
      </c>
    </row>
    <row r="9" spans="1:60" ht="16.5" customHeight="1">
      <c r="A9" s="3"/>
      <c r="B9" s="3"/>
      <c r="C9" s="3"/>
      <c r="D9" s="171"/>
      <c r="E9" s="181"/>
      <c r="F9" s="67">
        <v>2003</v>
      </c>
      <c r="G9" s="35"/>
      <c r="H9" s="36"/>
      <c r="I9" s="37"/>
      <c r="J9" s="37"/>
      <c r="K9" s="68"/>
      <c r="L9" s="67"/>
      <c r="M9" s="69"/>
      <c r="N9" s="68"/>
      <c r="O9" s="37"/>
      <c r="P9" s="37"/>
      <c r="Q9" s="70"/>
      <c r="R9" s="36"/>
      <c r="S9" s="37"/>
      <c r="T9" s="68">
        <v>1</v>
      </c>
      <c r="U9" s="68"/>
      <c r="V9" s="67">
        <v>1</v>
      </c>
      <c r="W9" s="69"/>
      <c r="X9" s="68"/>
      <c r="Y9" s="68"/>
      <c r="Z9" s="68"/>
      <c r="AA9" s="70"/>
      <c r="AB9" s="71"/>
      <c r="AC9" s="68"/>
      <c r="AD9" s="68"/>
      <c r="AE9" s="68"/>
      <c r="AF9" s="67"/>
      <c r="AG9" s="69"/>
      <c r="AH9" s="68"/>
      <c r="AI9" s="68">
        <v>2</v>
      </c>
      <c r="AJ9" s="68"/>
      <c r="AK9" s="70"/>
      <c r="AL9" s="71"/>
      <c r="AM9" s="68"/>
      <c r="AN9" s="68"/>
      <c r="AO9" s="68"/>
      <c r="AP9" s="67"/>
      <c r="AQ9" s="39"/>
      <c r="AR9" s="37"/>
      <c r="AS9" s="37"/>
      <c r="AT9" s="68"/>
      <c r="AU9" s="41"/>
      <c r="AV9" s="36"/>
      <c r="AW9" s="37"/>
      <c r="AX9" s="37"/>
      <c r="AY9" s="37"/>
      <c r="AZ9" s="38"/>
      <c r="BA9" s="39"/>
      <c r="BB9" s="68"/>
      <c r="BC9" s="37"/>
      <c r="BD9" s="37"/>
      <c r="BE9" s="41"/>
      <c r="BF9" s="36"/>
      <c r="BG9" s="41"/>
      <c r="BH9" s="3">
        <f t="shared" si="0"/>
        <v>4</v>
      </c>
    </row>
    <row r="10" spans="1:60" ht="16.5" customHeight="1">
      <c r="A10" s="3"/>
      <c r="B10" s="3"/>
      <c r="C10" s="3"/>
      <c r="D10" s="171"/>
      <c r="E10" s="181"/>
      <c r="F10" s="67">
        <v>2004</v>
      </c>
      <c r="G10" s="35"/>
      <c r="H10" s="36"/>
      <c r="I10" s="37"/>
      <c r="J10" s="37"/>
      <c r="K10" s="37"/>
      <c r="L10" s="67"/>
      <c r="M10" s="69"/>
      <c r="N10" s="68"/>
      <c r="O10" s="37"/>
      <c r="P10" s="68"/>
      <c r="Q10" s="70"/>
      <c r="R10" s="71"/>
      <c r="S10" s="68">
        <v>1</v>
      </c>
      <c r="T10" s="68">
        <v>3</v>
      </c>
      <c r="U10" s="68"/>
      <c r="V10" s="67"/>
      <c r="W10" s="69"/>
      <c r="X10" s="68"/>
      <c r="Y10" s="68"/>
      <c r="Z10" s="68"/>
      <c r="AA10" s="70"/>
      <c r="AB10" s="71">
        <v>1</v>
      </c>
      <c r="AC10" s="68">
        <v>1</v>
      </c>
      <c r="AD10" s="68"/>
      <c r="AE10" s="68">
        <v>1</v>
      </c>
      <c r="AF10" s="67">
        <v>1</v>
      </c>
      <c r="AG10" s="69"/>
      <c r="AH10" s="37"/>
      <c r="AI10" s="68">
        <v>1</v>
      </c>
      <c r="AJ10" s="68"/>
      <c r="AK10" s="70"/>
      <c r="AL10" s="71">
        <v>3</v>
      </c>
      <c r="AM10" s="68"/>
      <c r="AN10" s="68"/>
      <c r="AO10" s="37"/>
      <c r="AP10" s="67"/>
      <c r="AQ10" s="39"/>
      <c r="AR10" s="37"/>
      <c r="AS10" s="37"/>
      <c r="AT10" s="37"/>
      <c r="AU10" s="41"/>
      <c r="AV10" s="36"/>
      <c r="AW10" s="37"/>
      <c r="AX10" s="37"/>
      <c r="AY10" s="37"/>
      <c r="AZ10" s="38"/>
      <c r="BA10" s="39"/>
      <c r="BB10" s="37"/>
      <c r="BC10" s="37"/>
      <c r="BD10" s="37"/>
      <c r="BE10" s="41"/>
      <c r="BF10" s="36"/>
      <c r="BG10" s="41"/>
      <c r="BH10" s="3">
        <f t="shared" si="0"/>
        <v>12</v>
      </c>
    </row>
    <row r="11" spans="1:60" ht="16.5" customHeight="1">
      <c r="A11" s="3"/>
      <c r="B11" s="3"/>
      <c r="C11" s="3"/>
      <c r="D11" s="171"/>
      <c r="E11" s="182"/>
      <c r="F11" s="67">
        <v>2005</v>
      </c>
      <c r="G11" s="35"/>
      <c r="H11" s="36"/>
      <c r="I11" s="37"/>
      <c r="J11" s="37"/>
      <c r="K11" s="37"/>
      <c r="L11" s="67"/>
      <c r="M11" s="69"/>
      <c r="N11" s="68"/>
      <c r="O11" s="68"/>
      <c r="P11" s="68"/>
      <c r="Q11" s="70"/>
      <c r="R11" s="71"/>
      <c r="S11" s="68"/>
      <c r="T11" s="68"/>
      <c r="U11" s="68"/>
      <c r="V11" s="67"/>
      <c r="W11" s="69"/>
      <c r="X11" s="68"/>
      <c r="Y11" s="68"/>
      <c r="Z11" s="68"/>
      <c r="AA11" s="41"/>
      <c r="AB11" s="71">
        <v>1</v>
      </c>
      <c r="AC11" s="68"/>
      <c r="AD11" s="68"/>
      <c r="AE11" s="68"/>
      <c r="AF11" s="67"/>
      <c r="AG11" s="69"/>
      <c r="AH11" s="68">
        <v>1</v>
      </c>
      <c r="AI11" s="68"/>
      <c r="AJ11" s="68">
        <v>3</v>
      </c>
      <c r="AK11" s="70">
        <v>3</v>
      </c>
      <c r="AL11" s="71"/>
      <c r="AM11" s="49">
        <v>2</v>
      </c>
      <c r="AN11" s="49">
        <v>1</v>
      </c>
      <c r="AO11" s="49"/>
      <c r="AP11" s="45"/>
      <c r="AQ11" s="50"/>
      <c r="AR11" s="49"/>
      <c r="AS11" s="49"/>
      <c r="AT11" s="49"/>
      <c r="AU11" s="54"/>
      <c r="AV11" s="47"/>
      <c r="AW11" s="48"/>
      <c r="AX11" s="48"/>
      <c r="AY11" s="48"/>
      <c r="AZ11" s="55"/>
      <c r="BA11" s="53"/>
      <c r="BB11" s="48"/>
      <c r="BC11" s="48"/>
      <c r="BD11" s="48"/>
      <c r="BE11" s="54"/>
      <c r="BF11" s="47"/>
      <c r="BG11" s="54"/>
      <c r="BH11" s="3"/>
    </row>
    <row r="12" spans="1:60" ht="16.5" customHeight="1" thickBot="1">
      <c r="A12" s="3"/>
      <c r="B12" s="3"/>
      <c r="C12" s="3"/>
      <c r="D12" s="175"/>
      <c r="E12" s="183"/>
      <c r="F12" s="84">
        <v>2006</v>
      </c>
      <c r="G12" s="108"/>
      <c r="H12" s="90"/>
      <c r="I12" s="86"/>
      <c r="J12" s="88"/>
      <c r="K12" s="86"/>
      <c r="L12" s="84"/>
      <c r="M12" s="101"/>
      <c r="N12" s="88"/>
      <c r="O12" s="88"/>
      <c r="P12" s="88"/>
      <c r="Q12" s="89"/>
      <c r="R12" s="85"/>
      <c r="S12" s="88"/>
      <c r="T12" s="88">
        <v>1</v>
      </c>
      <c r="U12" s="88"/>
      <c r="V12" s="84"/>
      <c r="W12" s="87"/>
      <c r="X12" s="88"/>
      <c r="Y12" s="88">
        <v>1</v>
      </c>
      <c r="Z12" s="88"/>
      <c r="AA12" s="89">
        <v>1</v>
      </c>
      <c r="AB12" s="90">
        <v>3</v>
      </c>
      <c r="AC12" s="88">
        <v>6</v>
      </c>
      <c r="AD12" s="88">
        <v>3</v>
      </c>
      <c r="AE12" s="88">
        <v>2</v>
      </c>
      <c r="AF12" s="84">
        <v>3</v>
      </c>
      <c r="AG12" s="87"/>
      <c r="AH12" s="88"/>
      <c r="AI12" s="88">
        <v>2</v>
      </c>
      <c r="AJ12" s="88"/>
      <c r="AK12" s="89"/>
      <c r="AL12" s="90">
        <v>1</v>
      </c>
      <c r="AM12" s="88">
        <v>6</v>
      </c>
      <c r="AN12" s="88">
        <v>13</v>
      </c>
      <c r="AO12" s="88"/>
      <c r="AP12" s="84">
        <v>1</v>
      </c>
      <c r="AQ12" s="87"/>
      <c r="AR12" s="88"/>
      <c r="AS12" s="88" t="s">
        <v>36</v>
      </c>
      <c r="AT12" s="88">
        <v>1</v>
      </c>
      <c r="AU12" s="89"/>
      <c r="AV12" s="90"/>
      <c r="AW12" s="88">
        <v>1</v>
      </c>
      <c r="AX12" s="86"/>
      <c r="AY12" s="88"/>
      <c r="AZ12" s="84"/>
      <c r="BA12" s="101"/>
      <c r="BB12" s="86"/>
      <c r="BC12" s="86"/>
      <c r="BD12" s="86"/>
      <c r="BE12" s="100"/>
      <c r="BF12" s="85"/>
      <c r="BG12" s="100"/>
      <c r="BH12" s="3">
        <f t="shared" si="0"/>
        <v>45</v>
      </c>
    </row>
    <row r="13" spans="1:60" ht="16.5" customHeight="1">
      <c r="A13" s="3"/>
      <c r="B13" s="3">
        <v>467</v>
      </c>
      <c r="C13" s="3"/>
      <c r="D13" s="154">
        <v>16</v>
      </c>
      <c r="E13" s="160" t="s">
        <v>15</v>
      </c>
      <c r="F13" s="23">
        <v>1999</v>
      </c>
      <c r="G13" s="24"/>
      <c r="H13" s="25"/>
      <c r="I13" s="26"/>
      <c r="J13" s="26"/>
      <c r="K13" s="26"/>
      <c r="L13" s="27"/>
      <c r="M13" s="28"/>
      <c r="N13" s="26"/>
      <c r="O13" s="26"/>
      <c r="P13" s="26"/>
      <c r="Q13" s="29"/>
      <c r="R13" s="25"/>
      <c r="S13" s="30"/>
      <c r="T13" s="30"/>
      <c r="U13" s="30"/>
      <c r="V13" s="23"/>
      <c r="W13" s="64"/>
      <c r="X13" s="63"/>
      <c r="Y13" s="59"/>
      <c r="Z13" s="63"/>
      <c r="AA13" s="62"/>
      <c r="AB13" s="32"/>
      <c r="AC13" s="30"/>
      <c r="AD13" s="26"/>
      <c r="AE13" s="30">
        <v>1</v>
      </c>
      <c r="AF13" s="23"/>
      <c r="AG13" s="31"/>
      <c r="AH13" s="30"/>
      <c r="AI13" s="30"/>
      <c r="AJ13" s="30"/>
      <c r="AK13" s="33"/>
      <c r="AL13" s="64"/>
      <c r="AM13" s="63"/>
      <c r="AN13" s="63"/>
      <c r="AO13" s="63"/>
      <c r="AP13" s="56"/>
      <c r="AQ13" s="64"/>
      <c r="AR13" s="59"/>
      <c r="AS13" s="63"/>
      <c r="AT13" s="63"/>
      <c r="AU13" s="62"/>
      <c r="AV13" s="65"/>
      <c r="AW13" s="59"/>
      <c r="AX13" s="63"/>
      <c r="AY13" s="59"/>
      <c r="AZ13" s="60"/>
      <c r="BA13" s="61"/>
      <c r="BB13" s="59"/>
      <c r="BC13" s="59"/>
      <c r="BD13" s="59"/>
      <c r="BE13" s="62"/>
      <c r="BF13" s="58"/>
      <c r="BG13" s="62"/>
      <c r="BH13" s="3">
        <f t="shared" si="0"/>
        <v>1</v>
      </c>
    </row>
    <row r="14" spans="1:60" ht="16.5" customHeight="1">
      <c r="A14" s="3"/>
      <c r="B14" s="3"/>
      <c r="C14" s="3"/>
      <c r="D14" s="158"/>
      <c r="E14" s="184"/>
      <c r="F14" s="92">
        <v>2000</v>
      </c>
      <c r="G14" s="46"/>
      <c r="H14" s="47"/>
      <c r="I14" s="48"/>
      <c r="J14" s="48"/>
      <c r="K14" s="48"/>
      <c r="L14" s="55"/>
      <c r="M14" s="53"/>
      <c r="N14" s="48"/>
      <c r="O14" s="93"/>
      <c r="P14" s="48"/>
      <c r="Q14" s="54"/>
      <c r="R14" s="47"/>
      <c r="S14" s="48"/>
      <c r="T14" s="93"/>
      <c r="U14" s="93"/>
      <c r="V14" s="55"/>
      <c r="W14" s="94"/>
      <c r="X14" s="93"/>
      <c r="Y14" s="93"/>
      <c r="Z14" s="93"/>
      <c r="AA14" s="95"/>
      <c r="AB14" s="96"/>
      <c r="AC14" s="93"/>
      <c r="AD14" s="93"/>
      <c r="AE14" s="93"/>
      <c r="AF14" s="92"/>
      <c r="AG14" s="94"/>
      <c r="AH14" s="93"/>
      <c r="AI14" s="93"/>
      <c r="AJ14" s="93"/>
      <c r="AK14" s="95"/>
      <c r="AL14" s="94"/>
      <c r="AM14" s="93"/>
      <c r="AN14" s="93"/>
      <c r="AO14" s="93"/>
      <c r="AP14" s="92"/>
      <c r="AQ14" s="94"/>
      <c r="AR14" s="93">
        <v>1</v>
      </c>
      <c r="AS14" s="93"/>
      <c r="AT14" s="93"/>
      <c r="AU14" s="54"/>
      <c r="AV14" s="47"/>
      <c r="AW14" s="93"/>
      <c r="AX14" s="93"/>
      <c r="AY14" s="48"/>
      <c r="AZ14" s="92"/>
      <c r="BA14" s="94"/>
      <c r="BB14" s="48"/>
      <c r="BC14" s="48"/>
      <c r="BD14" s="93"/>
      <c r="BE14" s="95"/>
      <c r="BF14" s="47"/>
      <c r="BG14" s="95"/>
      <c r="BH14" s="3">
        <f t="shared" si="0"/>
        <v>1</v>
      </c>
    </row>
    <row r="15" spans="1:60" ht="16.5" customHeight="1">
      <c r="A15" s="3"/>
      <c r="B15" s="3"/>
      <c r="C15" s="3"/>
      <c r="D15" s="158"/>
      <c r="E15" s="184"/>
      <c r="F15" s="45">
        <v>2004</v>
      </c>
      <c r="G15" s="46"/>
      <c r="H15" s="47"/>
      <c r="I15" s="48"/>
      <c r="J15" s="48"/>
      <c r="K15" s="48"/>
      <c r="L15" s="45"/>
      <c r="M15" s="50"/>
      <c r="N15" s="49"/>
      <c r="O15" s="48"/>
      <c r="P15" s="49"/>
      <c r="Q15" s="51"/>
      <c r="R15" s="52"/>
      <c r="S15" s="49"/>
      <c r="T15" s="49"/>
      <c r="U15" s="49"/>
      <c r="V15" s="45"/>
      <c r="W15" s="50"/>
      <c r="X15" s="49"/>
      <c r="Y15" s="49"/>
      <c r="Z15" s="49"/>
      <c r="AA15" s="51"/>
      <c r="AB15" s="52"/>
      <c r="AC15" s="49"/>
      <c r="AD15" s="49"/>
      <c r="AE15" s="49"/>
      <c r="AF15" s="45"/>
      <c r="AG15" s="50"/>
      <c r="AH15" s="48"/>
      <c r="AI15" s="49"/>
      <c r="AJ15" s="49"/>
      <c r="AK15" s="51"/>
      <c r="AL15" s="50"/>
      <c r="AM15" s="49">
        <v>1</v>
      </c>
      <c r="AN15" s="49"/>
      <c r="AO15" s="48"/>
      <c r="AP15" s="45"/>
      <c r="AQ15" s="53"/>
      <c r="AR15" s="48"/>
      <c r="AS15" s="48"/>
      <c r="AT15" s="48"/>
      <c r="AU15" s="54"/>
      <c r="AV15" s="47"/>
      <c r="AW15" s="48"/>
      <c r="AX15" s="48"/>
      <c r="AY15" s="48"/>
      <c r="AZ15" s="55"/>
      <c r="BA15" s="53"/>
      <c r="BB15" s="48"/>
      <c r="BC15" s="48"/>
      <c r="BD15" s="48"/>
      <c r="BE15" s="54"/>
      <c r="BF15" s="47"/>
      <c r="BG15" s="54"/>
      <c r="BH15" s="3">
        <f t="shared" si="0"/>
        <v>1</v>
      </c>
    </row>
    <row r="16" spans="1:60" ht="16.5" customHeight="1">
      <c r="A16" s="3"/>
      <c r="B16" s="3"/>
      <c r="C16" s="3"/>
      <c r="D16" s="158"/>
      <c r="E16" s="177"/>
      <c r="F16" s="45">
        <v>2005</v>
      </c>
      <c r="G16" s="46"/>
      <c r="H16" s="47"/>
      <c r="I16" s="48"/>
      <c r="J16" s="48"/>
      <c r="K16" s="48"/>
      <c r="L16" s="45"/>
      <c r="M16" s="50"/>
      <c r="N16" s="49"/>
      <c r="O16" s="49"/>
      <c r="P16" s="49"/>
      <c r="Q16" s="51"/>
      <c r="R16" s="52"/>
      <c r="S16" s="49"/>
      <c r="T16" s="49"/>
      <c r="U16" s="49"/>
      <c r="V16" s="45"/>
      <c r="W16" s="50"/>
      <c r="X16" s="49"/>
      <c r="Y16" s="49"/>
      <c r="Z16" s="49"/>
      <c r="AA16" s="54"/>
      <c r="AB16" s="52"/>
      <c r="AC16" s="49"/>
      <c r="AD16" s="49"/>
      <c r="AE16" s="49"/>
      <c r="AF16" s="45"/>
      <c r="AG16" s="50"/>
      <c r="AH16" s="49"/>
      <c r="AI16" s="49"/>
      <c r="AJ16" s="49"/>
      <c r="AK16" s="51"/>
      <c r="AL16" s="69"/>
      <c r="AM16" s="68"/>
      <c r="AN16" s="68"/>
      <c r="AO16" s="68"/>
      <c r="AP16" s="67"/>
      <c r="AQ16" s="69"/>
      <c r="AR16" s="68"/>
      <c r="AS16" s="68"/>
      <c r="AT16" s="68">
        <v>1</v>
      </c>
      <c r="AU16" s="41"/>
      <c r="AV16" s="36"/>
      <c r="AW16" s="37"/>
      <c r="AX16" s="37"/>
      <c r="AY16" s="37"/>
      <c r="AZ16" s="38"/>
      <c r="BA16" s="39"/>
      <c r="BB16" s="37"/>
      <c r="BC16" s="37"/>
      <c r="BD16" s="37"/>
      <c r="BE16" s="41"/>
      <c r="BF16" s="36"/>
      <c r="BG16" s="41"/>
      <c r="BH16" s="3">
        <f t="shared" si="0"/>
        <v>1</v>
      </c>
    </row>
    <row r="17" spans="1:60" ht="16.5" customHeight="1" thickBot="1">
      <c r="A17" s="3"/>
      <c r="B17" s="3"/>
      <c r="C17" s="3"/>
      <c r="D17" s="141"/>
      <c r="E17" s="161"/>
      <c r="F17" s="84">
        <v>2006</v>
      </c>
      <c r="G17" s="108"/>
      <c r="H17" s="90"/>
      <c r="I17" s="86"/>
      <c r="J17" s="88"/>
      <c r="K17" s="86"/>
      <c r="L17" s="84"/>
      <c r="M17" s="101"/>
      <c r="N17" s="88"/>
      <c r="O17" s="88"/>
      <c r="P17" s="88"/>
      <c r="Q17" s="89"/>
      <c r="R17" s="85"/>
      <c r="S17" s="88"/>
      <c r="T17" s="88"/>
      <c r="U17" s="88"/>
      <c r="V17" s="84"/>
      <c r="W17" s="87"/>
      <c r="X17" s="88"/>
      <c r="Y17" s="88"/>
      <c r="Z17" s="88"/>
      <c r="AA17" s="89"/>
      <c r="AB17" s="90"/>
      <c r="AC17" s="88"/>
      <c r="AD17" s="88"/>
      <c r="AE17" s="88"/>
      <c r="AF17" s="84"/>
      <c r="AG17" s="87"/>
      <c r="AH17" s="88"/>
      <c r="AI17" s="88"/>
      <c r="AJ17" s="88"/>
      <c r="AK17" s="89"/>
      <c r="AL17" s="87"/>
      <c r="AM17" s="88"/>
      <c r="AN17" s="88"/>
      <c r="AO17" s="88"/>
      <c r="AP17" s="84"/>
      <c r="AQ17" s="87"/>
      <c r="AR17" s="88"/>
      <c r="AS17" s="88"/>
      <c r="AT17" s="88"/>
      <c r="AU17" s="89"/>
      <c r="AV17" s="90"/>
      <c r="AW17" s="88">
        <v>1</v>
      </c>
      <c r="AX17" s="86"/>
      <c r="AY17" s="88"/>
      <c r="AZ17" s="84"/>
      <c r="BA17" s="101"/>
      <c r="BB17" s="86"/>
      <c r="BC17" s="86"/>
      <c r="BD17" s="86"/>
      <c r="BE17" s="100"/>
      <c r="BF17" s="85"/>
      <c r="BG17" s="100"/>
      <c r="BH17" s="3"/>
    </row>
    <row r="18" spans="1:60" ht="16.5" customHeight="1">
      <c r="A18" s="3"/>
      <c r="B18" s="3">
        <v>494</v>
      </c>
      <c r="C18" s="3"/>
      <c r="D18" s="154">
        <v>17</v>
      </c>
      <c r="E18" s="155" t="s">
        <v>12</v>
      </c>
      <c r="F18" s="56">
        <v>1999</v>
      </c>
      <c r="G18" s="57"/>
      <c r="H18" s="58"/>
      <c r="I18" s="59"/>
      <c r="J18" s="59"/>
      <c r="K18" s="59"/>
      <c r="L18" s="60"/>
      <c r="M18" s="61"/>
      <c r="N18" s="59"/>
      <c r="O18" s="59"/>
      <c r="P18" s="59"/>
      <c r="Q18" s="62"/>
      <c r="R18" s="58"/>
      <c r="S18" s="63"/>
      <c r="T18" s="63"/>
      <c r="U18" s="63"/>
      <c r="V18" s="56"/>
      <c r="W18" s="64"/>
      <c r="X18" s="63"/>
      <c r="Y18" s="59"/>
      <c r="Z18" s="63"/>
      <c r="AA18" s="62"/>
      <c r="AB18" s="65">
        <v>1</v>
      </c>
      <c r="AC18" s="63"/>
      <c r="AD18" s="59"/>
      <c r="AE18" s="63">
        <v>1</v>
      </c>
      <c r="AF18" s="56">
        <v>2</v>
      </c>
      <c r="AG18" s="64">
        <v>4</v>
      </c>
      <c r="AH18" s="63">
        <v>4</v>
      </c>
      <c r="AI18" s="63"/>
      <c r="AJ18" s="63"/>
      <c r="AK18" s="66">
        <v>2</v>
      </c>
      <c r="AL18" s="65"/>
      <c r="AM18" s="63"/>
      <c r="AN18" s="63">
        <v>2</v>
      </c>
      <c r="AO18" s="63"/>
      <c r="AP18" s="56"/>
      <c r="AQ18" s="64"/>
      <c r="AR18" s="59"/>
      <c r="AS18" s="63"/>
      <c r="AT18" s="63"/>
      <c r="AU18" s="62"/>
      <c r="AV18" s="65"/>
      <c r="AW18" s="59"/>
      <c r="AX18" s="63"/>
      <c r="AY18" s="59"/>
      <c r="AZ18" s="60"/>
      <c r="BA18" s="61"/>
      <c r="BB18" s="59"/>
      <c r="BC18" s="59"/>
      <c r="BD18" s="59"/>
      <c r="BE18" s="62"/>
      <c r="BF18" s="58"/>
      <c r="BG18" s="62"/>
      <c r="BH18" s="3">
        <f t="shared" si="0"/>
        <v>16</v>
      </c>
    </row>
    <row r="19" spans="1:60" ht="16.5" customHeight="1">
      <c r="A19" s="3"/>
      <c r="B19" s="3"/>
      <c r="C19" s="3"/>
      <c r="D19" s="140"/>
      <c r="E19" s="156"/>
      <c r="F19" s="34">
        <v>2000</v>
      </c>
      <c r="G19" s="35"/>
      <c r="H19" s="36"/>
      <c r="I19" s="37"/>
      <c r="J19" s="37"/>
      <c r="K19" s="37"/>
      <c r="L19" s="38"/>
      <c r="M19" s="39"/>
      <c r="N19" s="37"/>
      <c r="O19" s="40"/>
      <c r="P19" s="37"/>
      <c r="Q19" s="41"/>
      <c r="R19" s="36"/>
      <c r="S19" s="37"/>
      <c r="T19" s="40">
        <v>1</v>
      </c>
      <c r="U19" s="40"/>
      <c r="V19" s="38"/>
      <c r="W19" s="42"/>
      <c r="X19" s="40"/>
      <c r="Y19" s="40"/>
      <c r="Z19" s="40"/>
      <c r="AA19" s="43">
        <v>1</v>
      </c>
      <c r="AB19" s="44">
        <v>2</v>
      </c>
      <c r="AC19" s="40">
        <v>5</v>
      </c>
      <c r="AD19" s="40">
        <v>1</v>
      </c>
      <c r="AE19" s="40"/>
      <c r="AF19" s="34"/>
      <c r="AG19" s="42">
        <v>2</v>
      </c>
      <c r="AH19" s="40">
        <v>2</v>
      </c>
      <c r="AI19" s="40">
        <v>2</v>
      </c>
      <c r="AJ19" s="40">
        <v>2</v>
      </c>
      <c r="AK19" s="43">
        <v>2</v>
      </c>
      <c r="AL19" s="44">
        <v>1</v>
      </c>
      <c r="AM19" s="40">
        <v>4</v>
      </c>
      <c r="AN19" s="40">
        <v>3</v>
      </c>
      <c r="AO19" s="40">
        <v>2</v>
      </c>
      <c r="AP19" s="34">
        <v>1</v>
      </c>
      <c r="AQ19" s="42"/>
      <c r="AR19" s="40"/>
      <c r="AS19" s="40"/>
      <c r="AT19" s="40"/>
      <c r="AU19" s="41"/>
      <c r="AV19" s="36"/>
      <c r="AW19" s="40"/>
      <c r="AX19" s="40"/>
      <c r="AY19" s="37"/>
      <c r="AZ19" s="34"/>
      <c r="BA19" s="42"/>
      <c r="BB19" s="37"/>
      <c r="BC19" s="37"/>
      <c r="BD19" s="40"/>
      <c r="BE19" s="43"/>
      <c r="BF19" s="36"/>
      <c r="BG19" s="43"/>
      <c r="BH19" s="3">
        <f t="shared" si="0"/>
        <v>31</v>
      </c>
    </row>
    <row r="20" spans="1:60" ht="16.5" customHeight="1">
      <c r="A20" s="3"/>
      <c r="B20" s="3"/>
      <c r="C20" s="3"/>
      <c r="D20" s="140"/>
      <c r="E20" s="156"/>
      <c r="F20" s="34">
        <v>2001</v>
      </c>
      <c r="G20" s="35"/>
      <c r="H20" s="36"/>
      <c r="I20" s="37"/>
      <c r="J20" s="37"/>
      <c r="K20" s="37"/>
      <c r="L20" s="38"/>
      <c r="M20" s="39"/>
      <c r="N20" s="37"/>
      <c r="O20" s="37"/>
      <c r="P20" s="37"/>
      <c r="Q20" s="41"/>
      <c r="R20" s="36"/>
      <c r="S20" s="37"/>
      <c r="T20" s="37"/>
      <c r="U20" s="40">
        <v>1</v>
      </c>
      <c r="V20" s="34"/>
      <c r="W20" s="42"/>
      <c r="X20" s="37"/>
      <c r="Y20" s="40"/>
      <c r="Z20" s="40"/>
      <c r="AA20" s="43"/>
      <c r="AB20" s="44">
        <v>2</v>
      </c>
      <c r="AC20" s="40"/>
      <c r="AD20" s="37"/>
      <c r="AE20" s="40"/>
      <c r="AF20" s="38"/>
      <c r="AG20" s="42">
        <v>5</v>
      </c>
      <c r="AH20" s="40">
        <v>5</v>
      </c>
      <c r="AI20" s="40"/>
      <c r="AJ20" s="40">
        <v>1</v>
      </c>
      <c r="AK20" s="41"/>
      <c r="AL20" s="44">
        <v>4</v>
      </c>
      <c r="AM20" s="40">
        <v>1</v>
      </c>
      <c r="AN20" s="40"/>
      <c r="AO20" s="40">
        <v>1</v>
      </c>
      <c r="AP20" s="34"/>
      <c r="AQ20" s="39"/>
      <c r="AR20" s="40">
        <v>1</v>
      </c>
      <c r="AS20" s="37"/>
      <c r="AT20" s="40"/>
      <c r="AU20" s="43"/>
      <c r="AV20" s="36"/>
      <c r="AW20" s="37"/>
      <c r="AX20" s="37"/>
      <c r="AY20" s="37"/>
      <c r="AZ20" s="38"/>
      <c r="BA20" s="39"/>
      <c r="BB20" s="37"/>
      <c r="BC20" s="37"/>
      <c r="BD20" s="37"/>
      <c r="BE20" s="41"/>
      <c r="BF20" s="36"/>
      <c r="BG20" s="41"/>
      <c r="BH20" s="3">
        <f t="shared" si="0"/>
        <v>21</v>
      </c>
    </row>
    <row r="21" spans="1:60" ht="16.5" customHeight="1">
      <c r="A21" s="3"/>
      <c r="B21" s="3"/>
      <c r="C21" s="3"/>
      <c r="D21" s="140"/>
      <c r="E21" s="156"/>
      <c r="F21" s="34">
        <v>2002</v>
      </c>
      <c r="G21" s="35"/>
      <c r="H21" s="36"/>
      <c r="I21" s="37"/>
      <c r="J21" s="40"/>
      <c r="K21" s="37"/>
      <c r="L21" s="34"/>
      <c r="M21" s="42"/>
      <c r="N21" s="40"/>
      <c r="O21" s="40"/>
      <c r="P21" s="37"/>
      <c r="Q21" s="43"/>
      <c r="R21" s="44">
        <v>1</v>
      </c>
      <c r="S21" s="37"/>
      <c r="T21" s="40"/>
      <c r="U21" s="40">
        <v>3</v>
      </c>
      <c r="V21" s="38"/>
      <c r="W21" s="42">
        <v>1</v>
      </c>
      <c r="X21" s="40">
        <v>1</v>
      </c>
      <c r="Y21" s="40">
        <v>3</v>
      </c>
      <c r="Z21" s="40">
        <v>2</v>
      </c>
      <c r="AA21" s="43">
        <v>1</v>
      </c>
      <c r="AB21" s="44"/>
      <c r="AC21" s="40">
        <v>1</v>
      </c>
      <c r="AD21" s="40"/>
      <c r="AE21" s="40">
        <v>1</v>
      </c>
      <c r="AF21" s="34">
        <v>1</v>
      </c>
      <c r="AG21" s="42">
        <v>1</v>
      </c>
      <c r="AH21" s="40">
        <v>8</v>
      </c>
      <c r="AI21" s="40"/>
      <c r="AJ21" s="40">
        <v>3</v>
      </c>
      <c r="AK21" s="43"/>
      <c r="AL21" s="44"/>
      <c r="AM21" s="40"/>
      <c r="AN21" s="40">
        <v>3</v>
      </c>
      <c r="AO21" s="40"/>
      <c r="AP21" s="34"/>
      <c r="AQ21" s="42"/>
      <c r="AR21" s="40"/>
      <c r="AS21" s="37"/>
      <c r="AT21" s="37"/>
      <c r="AU21" s="41"/>
      <c r="AV21" s="36"/>
      <c r="AW21" s="37"/>
      <c r="AX21" s="37"/>
      <c r="AY21" s="37"/>
      <c r="AZ21" s="38"/>
      <c r="BA21" s="39"/>
      <c r="BB21" s="37"/>
      <c r="BC21" s="37"/>
      <c r="BD21" s="37"/>
      <c r="BE21" s="41"/>
      <c r="BF21" s="36"/>
      <c r="BG21" s="41"/>
      <c r="BH21" s="3">
        <f t="shared" si="0"/>
        <v>30</v>
      </c>
    </row>
    <row r="22" spans="1:60" ht="16.5" customHeight="1">
      <c r="A22" s="3"/>
      <c r="B22" s="3"/>
      <c r="C22" s="3"/>
      <c r="D22" s="140"/>
      <c r="E22" s="156"/>
      <c r="F22" s="67">
        <v>2003</v>
      </c>
      <c r="G22" s="35"/>
      <c r="H22" s="36"/>
      <c r="I22" s="37"/>
      <c r="J22" s="37"/>
      <c r="K22" s="68" t="s">
        <v>23</v>
      </c>
      <c r="L22" s="67"/>
      <c r="M22" s="69"/>
      <c r="N22" s="68"/>
      <c r="O22" s="37"/>
      <c r="P22" s="37"/>
      <c r="Q22" s="70"/>
      <c r="R22" s="36"/>
      <c r="S22" s="37"/>
      <c r="T22" s="68"/>
      <c r="U22" s="68"/>
      <c r="V22" s="67"/>
      <c r="W22" s="69"/>
      <c r="X22" s="68">
        <v>1</v>
      </c>
      <c r="Y22" s="68">
        <v>1</v>
      </c>
      <c r="Z22" s="68"/>
      <c r="AA22" s="70"/>
      <c r="AB22" s="71"/>
      <c r="AC22" s="68"/>
      <c r="AD22" s="68">
        <v>1</v>
      </c>
      <c r="AE22" s="68"/>
      <c r="AF22" s="67">
        <v>1</v>
      </c>
      <c r="AG22" s="69">
        <v>2</v>
      </c>
      <c r="AH22" s="68">
        <v>2</v>
      </c>
      <c r="AI22" s="68"/>
      <c r="AJ22" s="68"/>
      <c r="AK22" s="70">
        <v>1</v>
      </c>
      <c r="AL22" s="71">
        <v>2</v>
      </c>
      <c r="AM22" s="68"/>
      <c r="AN22" s="68"/>
      <c r="AO22" s="68"/>
      <c r="AP22" s="67"/>
      <c r="AQ22" s="39"/>
      <c r="AR22" s="37"/>
      <c r="AS22" s="37"/>
      <c r="AT22" s="68"/>
      <c r="AU22" s="41"/>
      <c r="AV22" s="36"/>
      <c r="AW22" s="37"/>
      <c r="AX22" s="37"/>
      <c r="AY22" s="37"/>
      <c r="AZ22" s="38"/>
      <c r="BA22" s="39"/>
      <c r="BB22" s="68"/>
      <c r="BC22" s="37"/>
      <c r="BD22" s="37"/>
      <c r="BE22" s="41"/>
      <c r="BF22" s="36"/>
      <c r="BG22" s="41"/>
      <c r="BH22" s="3">
        <f t="shared" si="0"/>
        <v>11</v>
      </c>
    </row>
    <row r="23" spans="1:60" ht="16.5" customHeight="1">
      <c r="A23" s="3"/>
      <c r="B23" s="3"/>
      <c r="C23" s="3"/>
      <c r="D23" s="140"/>
      <c r="E23" s="156"/>
      <c r="F23" s="67">
        <v>2004</v>
      </c>
      <c r="G23" s="35"/>
      <c r="H23" s="36"/>
      <c r="I23" s="37"/>
      <c r="J23" s="37"/>
      <c r="K23" s="37"/>
      <c r="L23" s="67"/>
      <c r="M23" s="69"/>
      <c r="N23" s="68"/>
      <c r="O23" s="37"/>
      <c r="P23" s="68"/>
      <c r="Q23" s="70"/>
      <c r="R23" s="71"/>
      <c r="S23" s="68"/>
      <c r="T23" s="68">
        <v>1</v>
      </c>
      <c r="U23" s="68"/>
      <c r="V23" s="67"/>
      <c r="W23" s="69"/>
      <c r="X23" s="68"/>
      <c r="Y23" s="68"/>
      <c r="Z23" s="68">
        <v>3</v>
      </c>
      <c r="AA23" s="70"/>
      <c r="AB23" s="71"/>
      <c r="AC23" s="68">
        <v>3</v>
      </c>
      <c r="AD23" s="68">
        <v>1</v>
      </c>
      <c r="AE23" s="68"/>
      <c r="AF23" s="67">
        <v>2</v>
      </c>
      <c r="AG23" s="69"/>
      <c r="AH23" s="37"/>
      <c r="AI23" s="68"/>
      <c r="AJ23" s="68">
        <v>2</v>
      </c>
      <c r="AK23" s="70"/>
      <c r="AL23" s="71"/>
      <c r="AM23" s="68">
        <v>5</v>
      </c>
      <c r="AN23" s="68"/>
      <c r="AO23" s="37"/>
      <c r="AP23" s="67"/>
      <c r="AQ23" s="39"/>
      <c r="AR23" s="37"/>
      <c r="AS23" s="37"/>
      <c r="AT23" s="37"/>
      <c r="AU23" s="41"/>
      <c r="AV23" s="36"/>
      <c r="AW23" s="37"/>
      <c r="AX23" s="37"/>
      <c r="AY23" s="37"/>
      <c r="AZ23" s="38"/>
      <c r="BA23" s="39"/>
      <c r="BB23" s="37"/>
      <c r="BC23" s="37"/>
      <c r="BD23" s="37"/>
      <c r="BE23" s="41"/>
      <c r="BF23" s="36"/>
      <c r="BG23" s="41"/>
      <c r="BH23" s="3">
        <f t="shared" si="0"/>
        <v>17</v>
      </c>
    </row>
    <row r="24" spans="1:60" ht="16.5" customHeight="1">
      <c r="A24" s="3"/>
      <c r="B24" s="3"/>
      <c r="C24" s="3"/>
      <c r="D24" s="140"/>
      <c r="E24" s="156"/>
      <c r="F24" s="45">
        <v>2005</v>
      </c>
      <c r="G24" s="46"/>
      <c r="H24" s="47"/>
      <c r="I24" s="48"/>
      <c r="J24" s="48"/>
      <c r="K24" s="48"/>
      <c r="L24" s="45"/>
      <c r="M24" s="50"/>
      <c r="N24" s="49"/>
      <c r="O24" s="49"/>
      <c r="P24" s="49"/>
      <c r="Q24" s="51"/>
      <c r="R24" s="52"/>
      <c r="S24" s="49"/>
      <c r="T24" s="49"/>
      <c r="U24" s="49"/>
      <c r="V24" s="45"/>
      <c r="W24" s="50"/>
      <c r="X24" s="49"/>
      <c r="Y24" s="49"/>
      <c r="Z24" s="49">
        <v>2</v>
      </c>
      <c r="AA24" s="54"/>
      <c r="AB24" s="52"/>
      <c r="AC24" s="49"/>
      <c r="AD24" s="49">
        <v>3</v>
      </c>
      <c r="AE24" s="49">
        <v>1</v>
      </c>
      <c r="AF24" s="45"/>
      <c r="AG24" s="50">
        <v>2</v>
      </c>
      <c r="AH24" s="49"/>
      <c r="AI24" s="49"/>
      <c r="AJ24" s="49"/>
      <c r="AK24" s="51"/>
      <c r="AL24" s="52"/>
      <c r="AM24" s="49"/>
      <c r="AN24" s="49">
        <v>1</v>
      </c>
      <c r="AO24" s="49"/>
      <c r="AP24" s="45"/>
      <c r="AQ24" s="50"/>
      <c r="AR24" s="49"/>
      <c r="AS24" s="49"/>
      <c r="AT24" s="49"/>
      <c r="AU24" s="54"/>
      <c r="AV24" s="47"/>
      <c r="AW24" s="48"/>
      <c r="AX24" s="48"/>
      <c r="AY24" s="48"/>
      <c r="AZ24" s="55"/>
      <c r="BA24" s="53"/>
      <c r="BB24" s="48"/>
      <c r="BC24" s="48"/>
      <c r="BD24" s="48"/>
      <c r="BE24" s="54"/>
      <c r="BF24" s="47"/>
      <c r="BG24" s="54"/>
      <c r="BH24" s="3">
        <f t="shared" si="0"/>
        <v>9</v>
      </c>
    </row>
    <row r="25" spans="1:60" ht="16.5" customHeight="1" thickBot="1">
      <c r="A25" s="3"/>
      <c r="B25" s="3"/>
      <c r="C25" s="3"/>
      <c r="D25" s="141"/>
      <c r="E25" s="157"/>
      <c r="F25" s="84">
        <v>2006</v>
      </c>
      <c r="G25" s="108"/>
      <c r="H25" s="90"/>
      <c r="I25" s="86"/>
      <c r="J25" s="88"/>
      <c r="K25" s="86"/>
      <c r="L25" s="84"/>
      <c r="M25" s="101"/>
      <c r="N25" s="88"/>
      <c r="O25" s="88"/>
      <c r="P25" s="88"/>
      <c r="Q25" s="89"/>
      <c r="R25" s="85"/>
      <c r="S25" s="88"/>
      <c r="T25" s="88"/>
      <c r="U25" s="88"/>
      <c r="V25" s="84"/>
      <c r="W25" s="87"/>
      <c r="X25" s="88">
        <v>2</v>
      </c>
      <c r="Y25" s="88"/>
      <c r="Z25" s="88"/>
      <c r="AA25" s="89"/>
      <c r="AB25" s="90">
        <v>1</v>
      </c>
      <c r="AC25" s="88">
        <v>1</v>
      </c>
      <c r="AD25" s="88">
        <v>5</v>
      </c>
      <c r="AE25" s="88"/>
      <c r="AF25" s="84"/>
      <c r="AG25" s="87"/>
      <c r="AH25" s="88">
        <v>4</v>
      </c>
      <c r="AI25" s="88">
        <v>2</v>
      </c>
      <c r="AJ25" s="88">
        <v>2</v>
      </c>
      <c r="AK25" s="89"/>
      <c r="AL25" s="90">
        <v>1</v>
      </c>
      <c r="AM25" s="88">
        <v>2</v>
      </c>
      <c r="AN25" s="88"/>
      <c r="AO25" s="88">
        <v>1</v>
      </c>
      <c r="AP25" s="84"/>
      <c r="AQ25" s="87"/>
      <c r="AR25" s="88"/>
      <c r="AS25" s="88"/>
      <c r="AT25" s="88"/>
      <c r="AU25" s="89"/>
      <c r="AV25" s="90"/>
      <c r="AW25" s="88"/>
      <c r="AX25" s="86"/>
      <c r="AY25" s="88"/>
      <c r="AZ25" s="84"/>
      <c r="BA25" s="101"/>
      <c r="BB25" s="86"/>
      <c r="BC25" s="86"/>
      <c r="BD25" s="86"/>
      <c r="BE25" s="100"/>
      <c r="BF25" s="85"/>
      <c r="BG25" s="100"/>
      <c r="BH25" s="3"/>
    </row>
    <row r="26" spans="1:60" ht="16.5" customHeight="1">
      <c r="A26" s="3"/>
      <c r="B26" s="3">
        <v>527</v>
      </c>
      <c r="C26" s="3"/>
      <c r="D26" s="154">
        <v>18</v>
      </c>
      <c r="E26" s="160" t="s">
        <v>25</v>
      </c>
      <c r="F26" s="111">
        <v>2003</v>
      </c>
      <c r="G26" s="57"/>
      <c r="H26" s="58"/>
      <c r="I26" s="59"/>
      <c r="J26" s="59"/>
      <c r="K26" s="63"/>
      <c r="L26" s="56"/>
      <c r="M26" s="64"/>
      <c r="N26" s="63"/>
      <c r="O26" s="59"/>
      <c r="P26" s="59"/>
      <c r="Q26" s="66"/>
      <c r="R26" s="58"/>
      <c r="S26" s="59"/>
      <c r="T26" s="63"/>
      <c r="U26" s="63"/>
      <c r="V26" s="56"/>
      <c r="W26" s="64"/>
      <c r="X26" s="63"/>
      <c r="Y26" s="63"/>
      <c r="Z26" s="63"/>
      <c r="AA26" s="66"/>
      <c r="AB26" s="65"/>
      <c r="AC26" s="63">
        <v>2</v>
      </c>
      <c r="AD26" s="63"/>
      <c r="AE26" s="63"/>
      <c r="AF26" s="56"/>
      <c r="AG26" s="64"/>
      <c r="AH26" s="63"/>
      <c r="AI26" s="63"/>
      <c r="AJ26" s="63"/>
      <c r="AK26" s="66"/>
      <c r="AL26" s="65"/>
      <c r="AM26" s="63"/>
      <c r="AN26" s="63"/>
      <c r="AO26" s="63"/>
      <c r="AP26" s="56"/>
      <c r="AQ26" s="61"/>
      <c r="AR26" s="59"/>
      <c r="AS26" s="59"/>
      <c r="AT26" s="63"/>
      <c r="AU26" s="62"/>
      <c r="AV26" s="58"/>
      <c r="AW26" s="59"/>
      <c r="AX26" s="59"/>
      <c r="AY26" s="59"/>
      <c r="AZ26" s="60"/>
      <c r="BA26" s="61"/>
      <c r="BB26" s="63">
        <v>2</v>
      </c>
      <c r="BC26" s="59"/>
      <c r="BD26" s="59"/>
      <c r="BE26" s="62"/>
      <c r="BF26" s="58"/>
      <c r="BG26" s="62"/>
      <c r="BH26" s="3">
        <f t="shared" si="0"/>
        <v>4</v>
      </c>
    </row>
    <row r="27" spans="1:60" ht="16.5" customHeight="1" thickBot="1">
      <c r="A27" s="3"/>
      <c r="B27" s="3"/>
      <c r="C27" s="3"/>
      <c r="D27" s="159"/>
      <c r="E27" s="161"/>
      <c r="F27" s="84">
        <v>2006</v>
      </c>
      <c r="G27" s="108"/>
      <c r="H27" s="90"/>
      <c r="I27" s="86"/>
      <c r="J27" s="88"/>
      <c r="K27" s="86"/>
      <c r="L27" s="84"/>
      <c r="M27" s="101"/>
      <c r="N27" s="88"/>
      <c r="O27" s="88"/>
      <c r="P27" s="88"/>
      <c r="Q27" s="89"/>
      <c r="R27" s="85"/>
      <c r="S27" s="88"/>
      <c r="T27" s="88"/>
      <c r="U27" s="88"/>
      <c r="V27" s="84"/>
      <c r="W27" s="87"/>
      <c r="X27" s="88"/>
      <c r="Y27" s="88"/>
      <c r="Z27" s="88"/>
      <c r="AA27" s="89"/>
      <c r="AB27" s="90"/>
      <c r="AC27" s="88"/>
      <c r="AD27" s="88"/>
      <c r="AE27" s="88"/>
      <c r="AF27" s="84"/>
      <c r="AG27" s="87"/>
      <c r="AH27" s="88"/>
      <c r="AI27" s="88"/>
      <c r="AJ27" s="88"/>
      <c r="AK27" s="89"/>
      <c r="AL27" s="90"/>
      <c r="AM27" s="88"/>
      <c r="AN27" s="88">
        <v>3</v>
      </c>
      <c r="AO27" s="88"/>
      <c r="AP27" s="84"/>
      <c r="AQ27" s="87"/>
      <c r="AR27" s="88"/>
      <c r="AS27" s="88"/>
      <c r="AT27" s="88"/>
      <c r="AU27" s="89"/>
      <c r="AV27" s="90"/>
      <c r="AW27" s="88"/>
      <c r="AX27" s="86"/>
      <c r="AY27" s="88"/>
      <c r="AZ27" s="84"/>
      <c r="BA27" s="101"/>
      <c r="BB27" s="86"/>
      <c r="BC27" s="86"/>
      <c r="BD27" s="86"/>
      <c r="BE27" s="100"/>
      <c r="BF27" s="85"/>
      <c r="BG27" s="100"/>
      <c r="BH27" s="3"/>
    </row>
    <row r="28" spans="1:60" ht="16.5" customHeight="1">
      <c r="A28" s="3"/>
      <c r="B28" s="3">
        <v>319</v>
      </c>
      <c r="C28" s="3"/>
      <c r="D28" s="146">
        <v>19</v>
      </c>
      <c r="E28" s="188" t="s">
        <v>18</v>
      </c>
      <c r="F28" s="56">
        <v>2001</v>
      </c>
      <c r="G28" s="57"/>
      <c r="H28" s="58"/>
      <c r="I28" s="59"/>
      <c r="J28" s="59"/>
      <c r="K28" s="59"/>
      <c r="L28" s="60"/>
      <c r="M28" s="61"/>
      <c r="N28" s="59"/>
      <c r="O28" s="59"/>
      <c r="P28" s="59"/>
      <c r="Q28" s="62"/>
      <c r="R28" s="58"/>
      <c r="S28" s="59"/>
      <c r="T28" s="59"/>
      <c r="U28" s="63"/>
      <c r="V28" s="56"/>
      <c r="W28" s="64"/>
      <c r="X28" s="59"/>
      <c r="Y28" s="63"/>
      <c r="Z28" s="63"/>
      <c r="AA28" s="66"/>
      <c r="AB28" s="65"/>
      <c r="AC28" s="63"/>
      <c r="AD28" s="59"/>
      <c r="AE28" s="63"/>
      <c r="AF28" s="60"/>
      <c r="AG28" s="64"/>
      <c r="AH28" s="63"/>
      <c r="AI28" s="63"/>
      <c r="AJ28" s="63"/>
      <c r="AK28" s="62"/>
      <c r="AL28" s="65"/>
      <c r="AM28" s="63"/>
      <c r="AN28" s="63"/>
      <c r="AO28" s="63">
        <v>1</v>
      </c>
      <c r="AP28" s="56"/>
      <c r="AQ28" s="61"/>
      <c r="AR28" s="63"/>
      <c r="AS28" s="59"/>
      <c r="AT28" s="63"/>
      <c r="AU28" s="66"/>
      <c r="AV28" s="58"/>
      <c r="AW28" s="59"/>
      <c r="AX28" s="59"/>
      <c r="AY28" s="59"/>
      <c r="AZ28" s="60"/>
      <c r="BA28" s="61"/>
      <c r="BB28" s="59"/>
      <c r="BC28" s="59"/>
      <c r="BD28" s="59"/>
      <c r="BE28" s="62"/>
      <c r="BF28" s="58"/>
      <c r="BG28" s="62"/>
      <c r="BH28" s="3">
        <f t="shared" si="0"/>
        <v>1</v>
      </c>
    </row>
    <row r="29" spans="1:60" ht="16.5" customHeight="1">
      <c r="A29" s="3"/>
      <c r="B29" s="3"/>
      <c r="C29" s="3"/>
      <c r="D29" s="170"/>
      <c r="E29" s="189"/>
      <c r="F29" s="34">
        <v>2002</v>
      </c>
      <c r="G29" s="35"/>
      <c r="H29" s="36"/>
      <c r="I29" s="37"/>
      <c r="J29" s="40"/>
      <c r="K29" s="37"/>
      <c r="L29" s="34"/>
      <c r="M29" s="42"/>
      <c r="N29" s="40"/>
      <c r="O29" s="40"/>
      <c r="P29" s="37"/>
      <c r="Q29" s="43"/>
      <c r="R29" s="44"/>
      <c r="S29" s="37"/>
      <c r="T29" s="40"/>
      <c r="U29" s="40"/>
      <c r="V29" s="38"/>
      <c r="W29" s="42"/>
      <c r="X29" s="40"/>
      <c r="Y29" s="40"/>
      <c r="Z29" s="40"/>
      <c r="AA29" s="43"/>
      <c r="AB29" s="44"/>
      <c r="AC29" s="40"/>
      <c r="AD29" s="40"/>
      <c r="AE29" s="40"/>
      <c r="AF29" s="34"/>
      <c r="AG29" s="42"/>
      <c r="AH29" s="40"/>
      <c r="AI29" s="40"/>
      <c r="AJ29" s="40"/>
      <c r="AK29" s="43"/>
      <c r="AL29" s="44"/>
      <c r="AM29" s="40"/>
      <c r="AN29" s="40"/>
      <c r="AO29" s="40"/>
      <c r="AP29" s="34"/>
      <c r="AQ29" s="42">
        <v>1</v>
      </c>
      <c r="AR29" s="40"/>
      <c r="AS29" s="37"/>
      <c r="AT29" s="37"/>
      <c r="AU29" s="41"/>
      <c r="AV29" s="36"/>
      <c r="AW29" s="37"/>
      <c r="AX29" s="37"/>
      <c r="AY29" s="37"/>
      <c r="AZ29" s="38"/>
      <c r="BA29" s="39"/>
      <c r="BB29" s="37"/>
      <c r="BC29" s="37"/>
      <c r="BD29" s="37"/>
      <c r="BE29" s="41"/>
      <c r="BF29" s="36"/>
      <c r="BG29" s="41"/>
      <c r="BH29" s="3">
        <f t="shared" si="0"/>
        <v>1</v>
      </c>
    </row>
    <row r="30" spans="1:60" ht="16.5" customHeight="1">
      <c r="A30" s="3"/>
      <c r="B30" s="3"/>
      <c r="C30" s="3"/>
      <c r="D30" s="171"/>
      <c r="E30" s="189"/>
      <c r="F30" s="34">
        <v>2003</v>
      </c>
      <c r="G30" s="35"/>
      <c r="H30" s="36"/>
      <c r="I30" s="37"/>
      <c r="J30" s="37"/>
      <c r="K30" s="40"/>
      <c r="L30" s="34"/>
      <c r="M30" s="42"/>
      <c r="N30" s="40"/>
      <c r="O30" s="37"/>
      <c r="P30" s="37"/>
      <c r="Q30" s="43"/>
      <c r="R30" s="36"/>
      <c r="S30" s="37"/>
      <c r="T30" s="40"/>
      <c r="U30" s="40"/>
      <c r="V30" s="34"/>
      <c r="W30" s="42"/>
      <c r="X30" s="40"/>
      <c r="Y30" s="40"/>
      <c r="Z30" s="40"/>
      <c r="AA30" s="43"/>
      <c r="AB30" s="44"/>
      <c r="AC30" s="40"/>
      <c r="AD30" s="40"/>
      <c r="AE30" s="40"/>
      <c r="AF30" s="34"/>
      <c r="AG30" s="42"/>
      <c r="AH30" s="40">
        <v>1</v>
      </c>
      <c r="AI30" s="40"/>
      <c r="AJ30" s="40"/>
      <c r="AK30" s="43"/>
      <c r="AL30" s="44"/>
      <c r="AM30" s="40">
        <v>1</v>
      </c>
      <c r="AN30" s="40"/>
      <c r="AO30" s="40"/>
      <c r="AP30" s="34"/>
      <c r="AQ30" s="39"/>
      <c r="AR30" s="37"/>
      <c r="AS30" s="37"/>
      <c r="AT30" s="40"/>
      <c r="AU30" s="41"/>
      <c r="AV30" s="36"/>
      <c r="AW30" s="37"/>
      <c r="AX30" s="37"/>
      <c r="AY30" s="37"/>
      <c r="AZ30" s="38"/>
      <c r="BA30" s="39"/>
      <c r="BB30" s="40"/>
      <c r="BC30" s="37"/>
      <c r="BD30" s="37"/>
      <c r="BE30" s="41"/>
      <c r="BF30" s="36"/>
      <c r="BG30" s="41"/>
      <c r="BH30" s="3">
        <f t="shared" si="0"/>
        <v>2</v>
      </c>
    </row>
    <row r="31" spans="1:60" ht="16.5" customHeight="1">
      <c r="A31" s="3"/>
      <c r="B31" s="3"/>
      <c r="C31" s="3"/>
      <c r="D31" s="171"/>
      <c r="E31" s="189"/>
      <c r="F31" s="67">
        <v>2004</v>
      </c>
      <c r="G31" s="35"/>
      <c r="H31" s="36"/>
      <c r="I31" s="37"/>
      <c r="J31" s="37"/>
      <c r="K31" s="37"/>
      <c r="L31" s="67"/>
      <c r="M31" s="69"/>
      <c r="N31" s="68"/>
      <c r="O31" s="37"/>
      <c r="P31" s="68"/>
      <c r="Q31" s="70"/>
      <c r="R31" s="71"/>
      <c r="S31" s="68">
        <v>1</v>
      </c>
      <c r="T31" s="68"/>
      <c r="U31" s="68"/>
      <c r="V31" s="67"/>
      <c r="W31" s="69"/>
      <c r="X31" s="68"/>
      <c r="Y31" s="68"/>
      <c r="Z31" s="68"/>
      <c r="AA31" s="70"/>
      <c r="AB31" s="71"/>
      <c r="AC31" s="68"/>
      <c r="AD31" s="68"/>
      <c r="AE31" s="68"/>
      <c r="AF31" s="67"/>
      <c r="AG31" s="69"/>
      <c r="AH31" s="37"/>
      <c r="AI31" s="68"/>
      <c r="AJ31" s="68"/>
      <c r="AK31" s="70"/>
      <c r="AL31" s="71"/>
      <c r="AM31" s="68"/>
      <c r="AN31" s="68"/>
      <c r="AO31" s="37"/>
      <c r="AP31" s="67"/>
      <c r="AQ31" s="39"/>
      <c r="AR31" s="37"/>
      <c r="AS31" s="37"/>
      <c r="AT31" s="37"/>
      <c r="AU31" s="41"/>
      <c r="AV31" s="36"/>
      <c r="AW31" s="37"/>
      <c r="AX31" s="37"/>
      <c r="AY31" s="37"/>
      <c r="AZ31" s="38"/>
      <c r="BA31" s="39"/>
      <c r="BB31" s="37"/>
      <c r="BC31" s="37"/>
      <c r="BD31" s="37"/>
      <c r="BE31" s="41"/>
      <c r="BF31" s="36"/>
      <c r="BG31" s="41"/>
      <c r="BH31" s="3">
        <f t="shared" si="0"/>
        <v>1</v>
      </c>
    </row>
    <row r="32" spans="1:60" ht="16.5" customHeight="1">
      <c r="A32" s="3"/>
      <c r="B32" s="3"/>
      <c r="C32" s="3"/>
      <c r="D32" s="171"/>
      <c r="E32" s="190"/>
      <c r="F32" s="67">
        <v>2005</v>
      </c>
      <c r="G32" s="35"/>
      <c r="H32" s="36"/>
      <c r="I32" s="37"/>
      <c r="J32" s="37"/>
      <c r="K32" s="37"/>
      <c r="L32" s="67"/>
      <c r="M32" s="69"/>
      <c r="N32" s="68"/>
      <c r="O32" s="68"/>
      <c r="P32" s="68"/>
      <c r="Q32" s="70"/>
      <c r="R32" s="71"/>
      <c r="S32" s="68"/>
      <c r="T32" s="68"/>
      <c r="U32" s="68"/>
      <c r="V32" s="67"/>
      <c r="W32" s="69"/>
      <c r="X32" s="68"/>
      <c r="Y32" s="68"/>
      <c r="Z32" s="68"/>
      <c r="AA32" s="41"/>
      <c r="AB32" s="71"/>
      <c r="AC32" s="68"/>
      <c r="AD32" s="68"/>
      <c r="AE32" s="68"/>
      <c r="AF32" s="67"/>
      <c r="AG32" s="69"/>
      <c r="AH32" s="68"/>
      <c r="AI32" s="68"/>
      <c r="AJ32" s="68"/>
      <c r="AK32" s="70"/>
      <c r="AL32" s="52"/>
      <c r="AM32" s="49"/>
      <c r="AN32" s="49"/>
      <c r="AO32" s="49"/>
      <c r="AP32" s="45"/>
      <c r="AQ32" s="50"/>
      <c r="AR32" s="49"/>
      <c r="AS32" s="49"/>
      <c r="AT32" s="49">
        <v>1</v>
      </c>
      <c r="AU32" s="54"/>
      <c r="AV32" s="47"/>
      <c r="AW32" s="48"/>
      <c r="AX32" s="48"/>
      <c r="AY32" s="48"/>
      <c r="AZ32" s="55"/>
      <c r="BA32" s="53"/>
      <c r="BB32" s="48"/>
      <c r="BC32" s="48"/>
      <c r="BD32" s="48"/>
      <c r="BE32" s="54"/>
      <c r="BF32" s="47"/>
      <c r="BG32" s="54"/>
      <c r="BH32" s="3"/>
    </row>
    <row r="33" spans="1:60" ht="16.5" customHeight="1" thickBot="1">
      <c r="A33" s="3"/>
      <c r="B33" s="3"/>
      <c r="C33" s="3"/>
      <c r="D33" s="175"/>
      <c r="E33" s="191"/>
      <c r="F33" s="84">
        <v>2006</v>
      </c>
      <c r="G33" s="108"/>
      <c r="H33" s="90"/>
      <c r="I33" s="86"/>
      <c r="J33" s="88"/>
      <c r="K33" s="86"/>
      <c r="L33" s="84"/>
      <c r="M33" s="101"/>
      <c r="N33" s="88"/>
      <c r="O33" s="88"/>
      <c r="P33" s="88"/>
      <c r="Q33" s="89"/>
      <c r="R33" s="85"/>
      <c r="S33" s="88"/>
      <c r="T33" s="88"/>
      <c r="U33" s="88"/>
      <c r="V33" s="84"/>
      <c r="W33" s="87"/>
      <c r="X33" s="88"/>
      <c r="Y33" s="88"/>
      <c r="Z33" s="88"/>
      <c r="AA33" s="89"/>
      <c r="AB33" s="90"/>
      <c r="AC33" s="88"/>
      <c r="AD33" s="88"/>
      <c r="AE33" s="88"/>
      <c r="AF33" s="84"/>
      <c r="AG33" s="87"/>
      <c r="AH33" s="88"/>
      <c r="AI33" s="88"/>
      <c r="AJ33" s="88"/>
      <c r="AK33" s="89"/>
      <c r="AL33" s="90"/>
      <c r="AM33" s="88">
        <v>1</v>
      </c>
      <c r="AN33" s="88"/>
      <c r="AO33" s="88"/>
      <c r="AP33" s="84"/>
      <c r="AQ33" s="87"/>
      <c r="AR33" s="88"/>
      <c r="AS33" s="88"/>
      <c r="AT33" s="88"/>
      <c r="AU33" s="89"/>
      <c r="AV33" s="90"/>
      <c r="AW33" s="88"/>
      <c r="AX33" s="86"/>
      <c r="AY33" s="88"/>
      <c r="AZ33" s="84"/>
      <c r="BA33" s="101"/>
      <c r="BB33" s="86"/>
      <c r="BC33" s="86"/>
      <c r="BD33" s="86"/>
      <c r="BE33" s="100"/>
      <c r="BF33" s="85"/>
      <c r="BG33" s="100"/>
      <c r="BH33" s="3">
        <f t="shared" si="0"/>
        <v>1</v>
      </c>
    </row>
    <row r="34" spans="1:60" ht="16.5" customHeight="1">
      <c r="A34" s="3"/>
      <c r="B34" s="3">
        <v>322</v>
      </c>
      <c r="C34" s="3"/>
      <c r="D34" s="154">
        <v>20</v>
      </c>
      <c r="E34" s="160" t="s">
        <v>13</v>
      </c>
      <c r="F34" s="23">
        <v>1999</v>
      </c>
      <c r="G34" s="24"/>
      <c r="H34" s="25"/>
      <c r="I34" s="26"/>
      <c r="J34" s="26"/>
      <c r="K34" s="26"/>
      <c r="L34" s="27"/>
      <c r="M34" s="28"/>
      <c r="N34" s="26"/>
      <c r="O34" s="26"/>
      <c r="P34" s="26"/>
      <c r="Q34" s="29"/>
      <c r="R34" s="25"/>
      <c r="S34" s="30"/>
      <c r="T34" s="30"/>
      <c r="U34" s="30"/>
      <c r="V34" s="23"/>
      <c r="W34" s="31"/>
      <c r="X34" s="30"/>
      <c r="Y34" s="26"/>
      <c r="Z34" s="30"/>
      <c r="AA34" s="29"/>
      <c r="AB34" s="32"/>
      <c r="AC34" s="30"/>
      <c r="AD34" s="26"/>
      <c r="AE34" s="30" t="s">
        <v>17</v>
      </c>
      <c r="AF34" s="23" t="s">
        <v>17</v>
      </c>
      <c r="AG34" s="31">
        <v>1</v>
      </c>
      <c r="AH34" s="30"/>
      <c r="AI34" s="30"/>
      <c r="AJ34" s="30"/>
      <c r="AK34" s="33"/>
      <c r="AL34" s="64">
        <v>1</v>
      </c>
      <c r="AM34" s="63"/>
      <c r="AN34" s="63"/>
      <c r="AO34" s="63"/>
      <c r="AP34" s="56"/>
      <c r="AQ34" s="64"/>
      <c r="AR34" s="59"/>
      <c r="AS34" s="63"/>
      <c r="AT34" s="63"/>
      <c r="AU34" s="62"/>
      <c r="AV34" s="65"/>
      <c r="AW34" s="59"/>
      <c r="AX34" s="63"/>
      <c r="AY34" s="59"/>
      <c r="AZ34" s="60"/>
      <c r="BA34" s="61"/>
      <c r="BB34" s="59"/>
      <c r="BC34" s="59"/>
      <c r="BD34" s="59"/>
      <c r="BE34" s="62"/>
      <c r="BF34" s="58"/>
      <c r="BG34" s="62"/>
      <c r="BH34" s="3">
        <f t="shared" si="0"/>
        <v>2</v>
      </c>
    </row>
    <row r="35" spans="1:60" ht="16.5" customHeight="1">
      <c r="A35" s="3"/>
      <c r="B35" s="3"/>
      <c r="C35" s="3"/>
      <c r="D35" s="140"/>
      <c r="E35" s="177"/>
      <c r="F35" s="34">
        <v>2000</v>
      </c>
      <c r="G35" s="35"/>
      <c r="H35" s="36"/>
      <c r="I35" s="37"/>
      <c r="J35" s="37"/>
      <c r="K35" s="37"/>
      <c r="L35" s="38"/>
      <c r="M35" s="39"/>
      <c r="N35" s="37"/>
      <c r="O35" s="40"/>
      <c r="P35" s="37"/>
      <c r="Q35" s="41"/>
      <c r="R35" s="36"/>
      <c r="S35" s="37"/>
      <c r="T35" s="40"/>
      <c r="U35" s="40"/>
      <c r="V35" s="38"/>
      <c r="W35" s="42"/>
      <c r="X35" s="40"/>
      <c r="Y35" s="40"/>
      <c r="Z35" s="40"/>
      <c r="AA35" s="43"/>
      <c r="AB35" s="44"/>
      <c r="AC35" s="40"/>
      <c r="AD35" s="40"/>
      <c r="AE35" s="40"/>
      <c r="AF35" s="34"/>
      <c r="AG35" s="42"/>
      <c r="AH35" s="40"/>
      <c r="AI35" s="40"/>
      <c r="AJ35" s="40"/>
      <c r="AK35" s="43"/>
      <c r="AL35" s="42"/>
      <c r="AM35" s="40"/>
      <c r="AN35" s="40"/>
      <c r="AO35" s="40">
        <v>2</v>
      </c>
      <c r="AP35" s="34"/>
      <c r="AQ35" s="42"/>
      <c r="AR35" s="40">
        <v>1</v>
      </c>
      <c r="AS35" s="40"/>
      <c r="AT35" s="40">
        <v>1</v>
      </c>
      <c r="AU35" s="41"/>
      <c r="AV35" s="36"/>
      <c r="AW35" s="40"/>
      <c r="AX35" s="40"/>
      <c r="AY35" s="37"/>
      <c r="AZ35" s="34"/>
      <c r="BA35" s="42"/>
      <c r="BB35" s="37"/>
      <c r="BC35" s="37"/>
      <c r="BD35" s="40"/>
      <c r="BE35" s="43"/>
      <c r="BF35" s="36"/>
      <c r="BG35" s="43"/>
      <c r="BH35" s="3">
        <f t="shared" si="0"/>
        <v>4</v>
      </c>
    </row>
    <row r="36" spans="1:60" ht="16.5" customHeight="1">
      <c r="A36" s="3"/>
      <c r="B36" s="3"/>
      <c r="C36" s="3"/>
      <c r="D36" s="140"/>
      <c r="E36" s="177"/>
      <c r="F36" s="34">
        <v>2001</v>
      </c>
      <c r="G36" s="35"/>
      <c r="H36" s="36"/>
      <c r="I36" s="37"/>
      <c r="J36" s="37"/>
      <c r="K36" s="37"/>
      <c r="L36" s="38"/>
      <c r="M36" s="39"/>
      <c r="N36" s="37"/>
      <c r="O36" s="37"/>
      <c r="P36" s="37"/>
      <c r="Q36" s="41"/>
      <c r="R36" s="36"/>
      <c r="S36" s="37"/>
      <c r="T36" s="37"/>
      <c r="U36" s="40"/>
      <c r="V36" s="34"/>
      <c r="W36" s="42"/>
      <c r="X36" s="37"/>
      <c r="Y36" s="40"/>
      <c r="Z36" s="40"/>
      <c r="AA36" s="43"/>
      <c r="AB36" s="44"/>
      <c r="AC36" s="40"/>
      <c r="AD36" s="37"/>
      <c r="AE36" s="40"/>
      <c r="AF36" s="38"/>
      <c r="AG36" s="42"/>
      <c r="AH36" s="40"/>
      <c r="AI36" s="40"/>
      <c r="AJ36" s="40"/>
      <c r="AK36" s="41"/>
      <c r="AL36" s="42"/>
      <c r="AM36" s="40"/>
      <c r="AN36" s="40">
        <v>1</v>
      </c>
      <c r="AO36" s="40">
        <v>1</v>
      </c>
      <c r="AP36" s="34">
        <v>1</v>
      </c>
      <c r="AQ36" s="39"/>
      <c r="AR36" s="40"/>
      <c r="AS36" s="37"/>
      <c r="AT36" s="40"/>
      <c r="AU36" s="43"/>
      <c r="AV36" s="36"/>
      <c r="AW36" s="37"/>
      <c r="AX36" s="37"/>
      <c r="AY36" s="37"/>
      <c r="AZ36" s="38"/>
      <c r="BA36" s="39"/>
      <c r="BB36" s="37"/>
      <c r="BC36" s="37"/>
      <c r="BD36" s="37"/>
      <c r="BE36" s="41"/>
      <c r="BF36" s="36"/>
      <c r="BG36" s="41"/>
      <c r="BH36" s="3">
        <f t="shared" si="0"/>
        <v>3</v>
      </c>
    </row>
    <row r="37" spans="1:60" ht="16.5" customHeight="1">
      <c r="A37" s="3"/>
      <c r="B37" s="3"/>
      <c r="C37" s="3"/>
      <c r="D37" s="140"/>
      <c r="E37" s="177"/>
      <c r="F37" s="34">
        <v>2002</v>
      </c>
      <c r="G37" s="35"/>
      <c r="H37" s="36"/>
      <c r="I37" s="37"/>
      <c r="J37" s="40"/>
      <c r="K37" s="37"/>
      <c r="L37" s="34"/>
      <c r="M37" s="42"/>
      <c r="N37" s="40"/>
      <c r="O37" s="40"/>
      <c r="P37" s="37"/>
      <c r="Q37" s="43"/>
      <c r="R37" s="44"/>
      <c r="S37" s="37"/>
      <c r="T37" s="40"/>
      <c r="U37" s="40"/>
      <c r="V37" s="38"/>
      <c r="W37" s="42"/>
      <c r="X37" s="40"/>
      <c r="Y37" s="40"/>
      <c r="Z37" s="40"/>
      <c r="AA37" s="43"/>
      <c r="AB37" s="44"/>
      <c r="AC37" s="40">
        <v>1</v>
      </c>
      <c r="AD37" s="40">
        <v>1</v>
      </c>
      <c r="AE37" s="40">
        <v>1</v>
      </c>
      <c r="AF37" s="34">
        <v>1</v>
      </c>
      <c r="AG37" s="42"/>
      <c r="AH37" s="40"/>
      <c r="AI37" s="40"/>
      <c r="AJ37" s="40"/>
      <c r="AK37" s="43"/>
      <c r="AL37" s="42"/>
      <c r="AM37" s="40"/>
      <c r="AN37" s="40"/>
      <c r="AO37" s="40"/>
      <c r="AP37" s="34"/>
      <c r="AQ37" s="42"/>
      <c r="AR37" s="40"/>
      <c r="AS37" s="37"/>
      <c r="AT37" s="37"/>
      <c r="AU37" s="41"/>
      <c r="AV37" s="36"/>
      <c r="AW37" s="37"/>
      <c r="AX37" s="37"/>
      <c r="AY37" s="37"/>
      <c r="AZ37" s="38"/>
      <c r="BA37" s="39"/>
      <c r="BB37" s="37"/>
      <c r="BC37" s="37"/>
      <c r="BD37" s="37"/>
      <c r="BE37" s="41"/>
      <c r="BF37" s="36"/>
      <c r="BG37" s="41"/>
      <c r="BH37" s="3">
        <f t="shared" si="0"/>
        <v>4</v>
      </c>
    </row>
    <row r="38" spans="1:60" ht="16.5" customHeight="1">
      <c r="A38" s="3"/>
      <c r="B38" s="3"/>
      <c r="C38" s="3"/>
      <c r="D38" s="140"/>
      <c r="E38" s="177"/>
      <c r="F38" s="45">
        <v>2003</v>
      </c>
      <c r="G38" s="46"/>
      <c r="H38" s="47"/>
      <c r="I38" s="48"/>
      <c r="J38" s="48"/>
      <c r="K38" s="49" t="s">
        <v>23</v>
      </c>
      <c r="L38" s="45"/>
      <c r="M38" s="50"/>
      <c r="N38" s="49"/>
      <c r="O38" s="48"/>
      <c r="P38" s="48"/>
      <c r="Q38" s="51"/>
      <c r="R38" s="47"/>
      <c r="S38" s="48"/>
      <c r="T38" s="49"/>
      <c r="U38" s="49"/>
      <c r="V38" s="45"/>
      <c r="W38" s="50"/>
      <c r="X38" s="49"/>
      <c r="Y38" s="49"/>
      <c r="Z38" s="49"/>
      <c r="AA38" s="51">
        <v>1</v>
      </c>
      <c r="AB38" s="52"/>
      <c r="AC38" s="49"/>
      <c r="AD38" s="49"/>
      <c r="AE38" s="49">
        <v>1</v>
      </c>
      <c r="AF38" s="45"/>
      <c r="AG38" s="50">
        <v>1</v>
      </c>
      <c r="AH38" s="49">
        <v>1</v>
      </c>
      <c r="AI38" s="49">
        <v>1</v>
      </c>
      <c r="AJ38" s="49"/>
      <c r="AK38" s="51"/>
      <c r="AL38" s="50"/>
      <c r="AM38" s="49">
        <v>1</v>
      </c>
      <c r="AN38" s="49">
        <v>1</v>
      </c>
      <c r="AO38" s="49"/>
      <c r="AP38" s="45"/>
      <c r="AQ38" s="53"/>
      <c r="AR38" s="48"/>
      <c r="AS38" s="48"/>
      <c r="AT38" s="49"/>
      <c r="AU38" s="54"/>
      <c r="AV38" s="47"/>
      <c r="AW38" s="48"/>
      <c r="AX38" s="48"/>
      <c r="AY38" s="48"/>
      <c r="AZ38" s="55"/>
      <c r="BA38" s="53"/>
      <c r="BB38" s="49">
        <v>1</v>
      </c>
      <c r="BC38" s="48"/>
      <c r="BD38" s="48"/>
      <c r="BE38" s="54"/>
      <c r="BF38" s="47"/>
      <c r="BG38" s="54"/>
      <c r="BH38" s="3">
        <f t="shared" si="0"/>
        <v>8</v>
      </c>
    </row>
    <row r="39" spans="1:60" ht="16.5" customHeight="1">
      <c r="A39" s="3"/>
      <c r="B39" s="3"/>
      <c r="C39" s="3"/>
      <c r="D39" s="140"/>
      <c r="E39" s="177"/>
      <c r="F39" s="45">
        <v>2004</v>
      </c>
      <c r="G39" s="46"/>
      <c r="H39" s="47"/>
      <c r="I39" s="48"/>
      <c r="J39" s="48"/>
      <c r="K39" s="48"/>
      <c r="L39" s="45"/>
      <c r="M39" s="50"/>
      <c r="N39" s="49"/>
      <c r="O39" s="48"/>
      <c r="P39" s="49"/>
      <c r="Q39" s="51"/>
      <c r="R39" s="52"/>
      <c r="S39" s="49">
        <v>1</v>
      </c>
      <c r="T39" s="49"/>
      <c r="U39" s="49"/>
      <c r="V39" s="45"/>
      <c r="W39" s="50">
        <v>1</v>
      </c>
      <c r="X39" s="49"/>
      <c r="Y39" s="49"/>
      <c r="Z39" s="49"/>
      <c r="AA39" s="51"/>
      <c r="AB39" s="52">
        <v>1</v>
      </c>
      <c r="AC39" s="49">
        <v>1</v>
      </c>
      <c r="AD39" s="49"/>
      <c r="AE39" s="49">
        <v>1</v>
      </c>
      <c r="AF39" s="45">
        <v>1</v>
      </c>
      <c r="AG39" s="50"/>
      <c r="AH39" s="48"/>
      <c r="AI39" s="49">
        <v>1</v>
      </c>
      <c r="AJ39" s="49">
        <v>1</v>
      </c>
      <c r="AK39" s="51">
        <v>1</v>
      </c>
      <c r="AL39" s="50">
        <v>1</v>
      </c>
      <c r="AM39" s="49">
        <v>1</v>
      </c>
      <c r="AN39" s="49"/>
      <c r="AO39" s="48"/>
      <c r="AP39" s="45">
        <v>1</v>
      </c>
      <c r="AQ39" s="53"/>
      <c r="AR39" s="48"/>
      <c r="AS39" s="48"/>
      <c r="AT39" s="48"/>
      <c r="AU39" s="54"/>
      <c r="AV39" s="47"/>
      <c r="AW39" s="48"/>
      <c r="AX39" s="48"/>
      <c r="AY39" s="48"/>
      <c r="AZ39" s="55"/>
      <c r="BA39" s="53"/>
      <c r="BB39" s="48"/>
      <c r="BC39" s="48"/>
      <c r="BD39" s="48"/>
      <c r="BE39" s="54"/>
      <c r="BF39" s="47"/>
      <c r="BG39" s="54"/>
      <c r="BH39" s="3">
        <f t="shared" si="0"/>
        <v>12</v>
      </c>
    </row>
    <row r="40" spans="1:60" ht="16.5" customHeight="1">
      <c r="A40" s="3"/>
      <c r="B40" s="3"/>
      <c r="C40" s="3"/>
      <c r="D40" s="140"/>
      <c r="E40" s="177"/>
      <c r="F40" s="45">
        <v>2005</v>
      </c>
      <c r="G40" s="46"/>
      <c r="H40" s="47"/>
      <c r="I40" s="48"/>
      <c r="J40" s="48"/>
      <c r="K40" s="48"/>
      <c r="L40" s="45"/>
      <c r="M40" s="50"/>
      <c r="N40" s="49"/>
      <c r="O40" s="49"/>
      <c r="P40" s="49"/>
      <c r="Q40" s="51"/>
      <c r="R40" s="52"/>
      <c r="S40" s="49"/>
      <c r="T40" s="49"/>
      <c r="U40" s="49"/>
      <c r="V40" s="45"/>
      <c r="W40" s="50"/>
      <c r="X40" s="49"/>
      <c r="Y40" s="49"/>
      <c r="Z40" s="49"/>
      <c r="AA40" s="54"/>
      <c r="AB40" s="52"/>
      <c r="AC40" s="49"/>
      <c r="AD40" s="49">
        <v>1</v>
      </c>
      <c r="AE40" s="49"/>
      <c r="AF40" s="45"/>
      <c r="AG40" s="50">
        <v>1</v>
      </c>
      <c r="AH40" s="49"/>
      <c r="AI40" s="49"/>
      <c r="AJ40" s="49"/>
      <c r="AK40" s="51">
        <v>1</v>
      </c>
      <c r="AL40" s="69"/>
      <c r="AM40" s="68"/>
      <c r="AN40" s="68"/>
      <c r="AO40" s="68"/>
      <c r="AP40" s="67">
        <v>1</v>
      </c>
      <c r="AQ40" s="69"/>
      <c r="AR40" s="68"/>
      <c r="AS40" s="68">
        <v>1</v>
      </c>
      <c r="AT40" s="68"/>
      <c r="AU40" s="41"/>
      <c r="AV40" s="36"/>
      <c r="AW40" s="37"/>
      <c r="AX40" s="37"/>
      <c r="AY40" s="37"/>
      <c r="AZ40" s="38"/>
      <c r="BA40" s="39"/>
      <c r="BB40" s="37"/>
      <c r="BC40" s="37"/>
      <c r="BD40" s="37"/>
      <c r="BE40" s="41"/>
      <c r="BF40" s="36"/>
      <c r="BG40" s="41"/>
      <c r="BH40" s="3">
        <f t="shared" si="0"/>
        <v>5</v>
      </c>
    </row>
    <row r="41" spans="1:60" ht="16.5" customHeight="1" thickBot="1">
      <c r="A41" s="3"/>
      <c r="B41" s="3"/>
      <c r="C41" s="3"/>
      <c r="D41" s="141"/>
      <c r="E41" s="161"/>
      <c r="F41" s="45">
        <v>2006</v>
      </c>
      <c r="G41" s="128"/>
      <c r="H41" s="52"/>
      <c r="I41" s="48"/>
      <c r="J41" s="49"/>
      <c r="K41" s="48"/>
      <c r="L41" s="45"/>
      <c r="M41" s="53"/>
      <c r="N41" s="49"/>
      <c r="O41" s="49"/>
      <c r="P41" s="49"/>
      <c r="Q41" s="51"/>
      <c r="R41" s="47"/>
      <c r="S41" s="49"/>
      <c r="T41" s="49"/>
      <c r="U41" s="49"/>
      <c r="V41" s="45"/>
      <c r="W41" s="50"/>
      <c r="X41" s="49"/>
      <c r="Y41" s="49"/>
      <c r="Z41" s="49"/>
      <c r="AA41" s="54"/>
      <c r="AB41" s="52"/>
      <c r="AC41" s="49">
        <v>1</v>
      </c>
      <c r="AD41" s="49">
        <v>1</v>
      </c>
      <c r="AE41" s="49">
        <v>1</v>
      </c>
      <c r="AF41" s="45"/>
      <c r="AG41" s="50"/>
      <c r="AH41" s="49"/>
      <c r="AI41" s="49"/>
      <c r="AJ41" s="49"/>
      <c r="AK41" s="51">
        <v>1</v>
      </c>
      <c r="AL41" s="50">
        <v>1</v>
      </c>
      <c r="AM41" s="49"/>
      <c r="AN41" s="49">
        <v>1</v>
      </c>
      <c r="AO41" s="49"/>
      <c r="AP41" s="45">
        <v>1</v>
      </c>
      <c r="AQ41" s="50"/>
      <c r="AR41" s="49">
        <v>1</v>
      </c>
      <c r="AS41" s="49">
        <v>1</v>
      </c>
      <c r="AT41" s="49"/>
      <c r="AU41" s="51"/>
      <c r="AV41" s="52"/>
      <c r="AW41" s="49">
        <v>1</v>
      </c>
      <c r="AX41" s="48">
        <v>1</v>
      </c>
      <c r="AY41" s="49"/>
      <c r="AZ41" s="45"/>
      <c r="BA41" s="53"/>
      <c r="BB41" s="48"/>
      <c r="BC41" s="48"/>
      <c r="BD41" s="48"/>
      <c r="BE41" s="54"/>
      <c r="BF41" s="47"/>
      <c r="BG41" s="54"/>
      <c r="BH41" s="3"/>
    </row>
    <row r="42" spans="1:60" ht="16.5" customHeight="1" thickBot="1">
      <c r="A42" s="3"/>
      <c r="B42" s="3">
        <v>323</v>
      </c>
      <c r="C42" s="3"/>
      <c r="D42" s="129">
        <v>21</v>
      </c>
      <c r="E42" s="130" t="s">
        <v>37</v>
      </c>
      <c r="F42" s="118">
        <v>2006</v>
      </c>
      <c r="G42" s="119"/>
      <c r="H42" s="120"/>
      <c r="I42" s="121"/>
      <c r="J42" s="122"/>
      <c r="K42" s="121"/>
      <c r="L42" s="118"/>
      <c r="M42" s="123"/>
      <c r="N42" s="122"/>
      <c r="O42" s="122"/>
      <c r="P42" s="122"/>
      <c r="Q42" s="124"/>
      <c r="R42" s="125"/>
      <c r="S42" s="122"/>
      <c r="T42" s="122"/>
      <c r="U42" s="122"/>
      <c r="V42" s="118"/>
      <c r="W42" s="126"/>
      <c r="X42" s="122"/>
      <c r="Y42" s="122"/>
      <c r="Z42" s="122"/>
      <c r="AA42" s="127"/>
      <c r="AB42" s="120"/>
      <c r="AC42" s="122"/>
      <c r="AD42" s="122"/>
      <c r="AE42" s="122"/>
      <c r="AF42" s="118"/>
      <c r="AG42" s="126"/>
      <c r="AH42" s="122"/>
      <c r="AI42" s="122"/>
      <c r="AJ42" s="122"/>
      <c r="AK42" s="124"/>
      <c r="AL42" s="120"/>
      <c r="AM42" s="122"/>
      <c r="AN42" s="122"/>
      <c r="AO42" s="122"/>
      <c r="AP42" s="118"/>
      <c r="AQ42" s="126"/>
      <c r="AR42" s="122"/>
      <c r="AS42" s="122">
        <v>1</v>
      </c>
      <c r="AT42" s="122">
        <v>1</v>
      </c>
      <c r="AU42" s="124">
        <v>1</v>
      </c>
      <c r="AV42" s="120">
        <v>1</v>
      </c>
      <c r="AW42" s="122">
        <v>1</v>
      </c>
      <c r="AX42" s="121"/>
      <c r="AY42" s="122">
        <v>1</v>
      </c>
      <c r="AZ42" s="118">
        <v>1</v>
      </c>
      <c r="BA42" s="123"/>
      <c r="BB42" s="121"/>
      <c r="BC42" s="121"/>
      <c r="BD42" s="121"/>
      <c r="BE42" s="127"/>
      <c r="BF42" s="125"/>
      <c r="BG42" s="127"/>
      <c r="BH42" s="3"/>
    </row>
    <row r="43" spans="1:60" ht="16.5" customHeight="1">
      <c r="A43" s="3"/>
      <c r="B43" s="3">
        <v>443</v>
      </c>
      <c r="C43" s="3"/>
      <c r="D43" s="185">
        <v>22</v>
      </c>
      <c r="E43" s="187" t="s">
        <v>30</v>
      </c>
      <c r="F43" s="111">
        <v>2005</v>
      </c>
      <c r="G43" s="57"/>
      <c r="H43" s="58"/>
      <c r="I43" s="59"/>
      <c r="J43" s="59"/>
      <c r="K43" s="59"/>
      <c r="L43" s="111"/>
      <c r="M43" s="112"/>
      <c r="N43" s="113"/>
      <c r="O43" s="113"/>
      <c r="P43" s="113"/>
      <c r="Q43" s="114"/>
      <c r="R43" s="115"/>
      <c r="S43" s="113"/>
      <c r="T43" s="113"/>
      <c r="U43" s="113"/>
      <c r="V43" s="111"/>
      <c r="W43" s="112"/>
      <c r="X43" s="113"/>
      <c r="Y43" s="113"/>
      <c r="Z43" s="113"/>
      <c r="AA43" s="62"/>
      <c r="AB43" s="115"/>
      <c r="AC43" s="113"/>
      <c r="AD43" s="113"/>
      <c r="AE43" s="113"/>
      <c r="AF43" s="111"/>
      <c r="AG43" s="112"/>
      <c r="AH43" s="113"/>
      <c r="AI43" s="113"/>
      <c r="AJ43" s="113"/>
      <c r="AK43" s="114">
        <v>1</v>
      </c>
      <c r="AL43" s="115">
        <v>1</v>
      </c>
      <c r="AM43" s="113"/>
      <c r="AN43" s="113"/>
      <c r="AO43" s="113"/>
      <c r="AP43" s="111"/>
      <c r="AQ43" s="112"/>
      <c r="AR43" s="113"/>
      <c r="AS43" s="113"/>
      <c r="AT43" s="113"/>
      <c r="AU43" s="62"/>
      <c r="AV43" s="58"/>
      <c r="AW43" s="59"/>
      <c r="AX43" s="59"/>
      <c r="AY43" s="59"/>
      <c r="AZ43" s="60"/>
      <c r="BA43" s="61"/>
      <c r="BB43" s="59"/>
      <c r="BC43" s="59"/>
      <c r="BD43" s="59"/>
      <c r="BE43" s="62"/>
      <c r="BF43" s="58"/>
      <c r="BG43" s="62"/>
      <c r="BH43" s="3"/>
    </row>
    <row r="44" spans="4:60" ht="16.5" customHeight="1" thickBot="1">
      <c r="D44" s="186"/>
      <c r="E44" s="157"/>
      <c r="F44" s="84">
        <v>2006</v>
      </c>
      <c r="G44" s="108"/>
      <c r="H44" s="90"/>
      <c r="I44" s="86"/>
      <c r="J44" s="88"/>
      <c r="K44" s="86"/>
      <c r="L44" s="84"/>
      <c r="M44" s="101"/>
      <c r="N44" s="88"/>
      <c r="O44" s="88"/>
      <c r="P44" s="88"/>
      <c r="Q44" s="89"/>
      <c r="R44" s="85"/>
      <c r="S44" s="88"/>
      <c r="T44" s="88"/>
      <c r="U44" s="88"/>
      <c r="V44" s="84"/>
      <c r="W44" s="87"/>
      <c r="X44" s="88"/>
      <c r="Y44" s="88"/>
      <c r="Z44" s="88"/>
      <c r="AA44" s="89"/>
      <c r="AB44" s="90"/>
      <c r="AC44" s="88"/>
      <c r="AD44" s="88"/>
      <c r="AE44" s="88"/>
      <c r="AF44" s="84"/>
      <c r="AG44" s="87"/>
      <c r="AH44" s="88"/>
      <c r="AI44" s="88"/>
      <c r="AJ44" s="88"/>
      <c r="AK44" s="89"/>
      <c r="AL44" s="90">
        <v>1</v>
      </c>
      <c r="AM44" s="88"/>
      <c r="AN44" s="88"/>
      <c r="AO44" s="88"/>
      <c r="AP44" s="84"/>
      <c r="AQ44" s="87"/>
      <c r="AR44" s="88"/>
      <c r="AS44" s="88"/>
      <c r="AT44" s="88"/>
      <c r="AU44" s="89"/>
      <c r="AV44" s="90"/>
      <c r="AW44" s="88"/>
      <c r="AX44" s="86"/>
      <c r="AY44" s="88"/>
      <c r="AZ44" s="84"/>
      <c r="BA44" s="101"/>
      <c r="BB44" s="86"/>
      <c r="BC44" s="86"/>
      <c r="BD44" s="86"/>
      <c r="BE44" s="100"/>
      <c r="BF44" s="85"/>
      <c r="BG44" s="100"/>
      <c r="BH44" s="3">
        <f t="shared" si="0"/>
        <v>1</v>
      </c>
    </row>
    <row r="45" spans="1:60" ht="16.5" customHeight="1" thickBot="1">
      <c r="A45" s="3"/>
      <c r="B45" s="3">
        <v>60</v>
      </c>
      <c r="C45" s="3"/>
      <c r="D45" s="116">
        <v>23</v>
      </c>
      <c r="E45" s="131" t="s">
        <v>19</v>
      </c>
      <c r="F45" s="132">
        <v>2000</v>
      </c>
      <c r="G45" s="133"/>
      <c r="H45" s="125"/>
      <c r="I45" s="121"/>
      <c r="J45" s="121"/>
      <c r="K45" s="121"/>
      <c r="L45" s="134"/>
      <c r="M45" s="123"/>
      <c r="N45" s="121"/>
      <c r="O45" s="135"/>
      <c r="P45" s="121"/>
      <c r="Q45" s="127"/>
      <c r="R45" s="125"/>
      <c r="S45" s="121"/>
      <c r="T45" s="135"/>
      <c r="U45" s="135"/>
      <c r="V45" s="134"/>
      <c r="W45" s="136"/>
      <c r="X45" s="135"/>
      <c r="Y45" s="135"/>
      <c r="Z45" s="135"/>
      <c r="AA45" s="137"/>
      <c r="AB45" s="138"/>
      <c r="AC45" s="135"/>
      <c r="AD45" s="135"/>
      <c r="AE45" s="135"/>
      <c r="AF45" s="132"/>
      <c r="AG45" s="136"/>
      <c r="AH45" s="135"/>
      <c r="AI45" s="135"/>
      <c r="AJ45" s="135">
        <v>1</v>
      </c>
      <c r="AK45" s="137"/>
      <c r="AL45" s="138"/>
      <c r="AM45" s="135"/>
      <c r="AN45" s="135"/>
      <c r="AO45" s="135"/>
      <c r="AP45" s="132"/>
      <c r="AQ45" s="136"/>
      <c r="AR45" s="135"/>
      <c r="AS45" s="135"/>
      <c r="AT45" s="135"/>
      <c r="AU45" s="127"/>
      <c r="AV45" s="125"/>
      <c r="AW45" s="135"/>
      <c r="AX45" s="135"/>
      <c r="AY45" s="121"/>
      <c r="AZ45" s="132"/>
      <c r="BA45" s="136"/>
      <c r="BB45" s="121"/>
      <c r="BC45" s="121"/>
      <c r="BD45" s="135"/>
      <c r="BE45" s="137"/>
      <c r="BF45" s="125"/>
      <c r="BG45" s="137"/>
      <c r="BH45" s="3">
        <f>SUM(G45:BG45)</f>
        <v>1</v>
      </c>
    </row>
  </sheetData>
  <mergeCells count="17">
    <mergeCell ref="D26:D27"/>
    <mergeCell ref="E26:E27"/>
    <mergeCell ref="D43:D44"/>
    <mergeCell ref="E43:E44"/>
    <mergeCell ref="D28:D33"/>
    <mergeCell ref="E28:E33"/>
    <mergeCell ref="D34:D41"/>
    <mergeCell ref="E34:E41"/>
    <mergeCell ref="D13:D17"/>
    <mergeCell ref="E13:E17"/>
    <mergeCell ref="D18:D25"/>
    <mergeCell ref="E18:E25"/>
    <mergeCell ref="D3:F4"/>
    <mergeCell ref="H3:AK3"/>
    <mergeCell ref="AL3:BG3"/>
    <mergeCell ref="D5:D12"/>
    <mergeCell ref="E5:E12"/>
  </mergeCells>
  <conditionalFormatting sqref="BH1:BH65536">
    <cfRule type="cellIs" priority="1" dxfId="0" operator="equal" stopIfTrue="1">
      <formula>0</formula>
    </cfRule>
  </conditionalFormatting>
  <printOptions/>
  <pageMargins left="0" right="0" top="0.3937007874015748" bottom="0" header="0" footer="0"/>
  <pageSetup fitToHeight="1" fitToWidth="1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cp:lastPrinted>2007-04-25T10:31:58Z</cp:lastPrinted>
  <dcterms:created xsi:type="dcterms:W3CDTF">2003-04-17T11:36:43Z</dcterms:created>
  <dcterms:modified xsi:type="dcterms:W3CDTF">2009-11-05T05:35:48Z</dcterms:modified>
  <cp:category/>
  <cp:version/>
  <cp:contentType/>
  <cp:contentStatus/>
</cp:coreProperties>
</file>